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/Users/Nurina/Downloads/"/>
    </mc:Choice>
  </mc:AlternateContent>
  <xr:revisionPtr revIDLastSave="0" documentId="8_{4B2CFA1D-488A-4FAB-83BF-0A83B7610435}" xr6:coauthVersionLast="47" xr6:coauthVersionMax="47" xr10:uidLastSave="{00000000-0000-0000-0000-000000000000}"/>
  <bookViews>
    <workbookView xWindow="0" yWindow="620" windowWidth="28800" windowHeight="15960" tabRatio="863" xr2:uid="{00000000-000D-0000-FFFF-FFFF00000000}"/>
  </bookViews>
  <sheets>
    <sheet name="IDENTITAS" sheetId="1" r:id="rId1"/>
    <sheet name="Daftar Tabel" sheetId="25" r:id="rId2"/>
    <sheet name="Tabel 1" sheetId="2" r:id="rId3"/>
    <sheet name="Tabel 2" sheetId="3" r:id="rId4"/>
    <sheet name="Tabel 3a" sheetId="4" r:id="rId5"/>
    <sheet name="Tabel 3b" sheetId="26" r:id="rId6"/>
    <sheet name="Tabel 4" sheetId="5" r:id="rId7"/>
    <sheet name="Tabel 5" sheetId="6" r:id="rId8"/>
    <sheet name="Tabel 6" sheetId="7" r:id="rId9"/>
    <sheet name="Tabel 7" sheetId="31" r:id="rId10"/>
    <sheet name="Tabel 8" sheetId="24" r:id="rId11"/>
  </sheets>
  <definedNames>
    <definedName name="_Toc59471720" localSheetId="4">#REF!</definedName>
    <definedName name="_Toc59471720" localSheetId="5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32" roundtripDataSignature="AMtx7mjzmGDe66sm9tcagYSPmw+Ag1Tybg=="/>
    </ext>
  </extLst>
</workbook>
</file>

<file path=xl/calcChain.xml><?xml version="1.0" encoding="utf-8"?>
<calcChain xmlns="http://schemas.openxmlformats.org/spreadsheetml/2006/main">
  <c r="J8" i="5" l="1"/>
  <c r="J9" i="5"/>
  <c r="J10" i="5"/>
  <c r="J11" i="5"/>
  <c r="J12" i="5"/>
  <c r="J7" i="5"/>
  <c r="H11" i="7"/>
  <c r="L25" i="7" s="1"/>
  <c r="I11" i="7"/>
  <c r="G11" i="7"/>
  <c r="D11" i="7"/>
  <c r="E11" i="7"/>
  <c r="C11" i="7"/>
  <c r="I26" i="7"/>
  <c r="H26" i="7"/>
  <c r="G26" i="7"/>
  <c r="E26" i="7"/>
  <c r="D26" i="7"/>
  <c r="C26" i="7"/>
  <c r="J25" i="7"/>
  <c r="F25" i="7"/>
  <c r="J24" i="7"/>
  <c r="F24" i="7"/>
  <c r="J23" i="7"/>
  <c r="F23" i="7"/>
  <c r="I22" i="7"/>
  <c r="H22" i="7"/>
  <c r="G22" i="7"/>
  <c r="E22" i="7"/>
  <c r="D22" i="7"/>
  <c r="C22" i="7"/>
  <c r="J21" i="7"/>
  <c r="F21" i="7"/>
  <c r="J20" i="7"/>
  <c r="F20" i="7"/>
  <c r="I19" i="7"/>
  <c r="H19" i="7"/>
  <c r="G19" i="7"/>
  <c r="E19" i="7"/>
  <c r="D19" i="7"/>
  <c r="C19" i="7"/>
  <c r="J18" i="7"/>
  <c r="F18" i="7"/>
  <c r="J17" i="7"/>
  <c r="F17" i="7"/>
  <c r="J16" i="7"/>
  <c r="F16" i="7"/>
  <c r="K15" i="7"/>
  <c r="J15" i="7"/>
  <c r="F15" i="7"/>
  <c r="J14" i="7"/>
  <c r="F14" i="7"/>
  <c r="M25" i="7"/>
  <c r="K25" i="7"/>
  <c r="J10" i="7"/>
  <c r="F10" i="7"/>
  <c r="J9" i="7"/>
  <c r="F9" i="7"/>
  <c r="L8" i="7"/>
  <c r="K8" i="7"/>
  <c r="J8" i="7"/>
  <c r="F8" i="7"/>
  <c r="L7" i="7"/>
  <c r="J7" i="7"/>
  <c r="J11" i="7" s="1"/>
  <c r="F7" i="7"/>
  <c r="F11" i="7" s="1"/>
  <c r="L14" i="7" l="1"/>
  <c r="L9" i="7"/>
  <c r="J22" i="7"/>
  <c r="L10" i="7"/>
  <c r="M8" i="7"/>
  <c r="M9" i="7"/>
  <c r="M10" i="7"/>
  <c r="L17" i="7"/>
  <c r="J19" i="7"/>
  <c r="F26" i="7"/>
  <c r="M7" i="7"/>
  <c r="M14" i="7"/>
  <c r="L15" i="7"/>
  <c r="L18" i="7"/>
  <c r="K9" i="7"/>
  <c r="K14" i="7"/>
  <c r="K17" i="7"/>
  <c r="L20" i="7"/>
  <c r="L21" i="7"/>
  <c r="F22" i="7"/>
  <c r="J26" i="7"/>
  <c r="M17" i="7"/>
  <c r="M18" i="7"/>
  <c r="M15" i="7"/>
  <c r="F19" i="7"/>
  <c r="K20" i="7"/>
  <c r="K21" i="7"/>
  <c r="M21" i="7"/>
  <c r="K24" i="7"/>
  <c r="L24" i="7"/>
  <c r="M24" i="7"/>
  <c r="K16" i="7"/>
  <c r="K10" i="7"/>
  <c r="L16" i="7"/>
  <c r="M20" i="7"/>
  <c r="K23" i="7"/>
  <c r="K7" i="7"/>
  <c r="M16" i="7"/>
  <c r="K18" i="7"/>
  <c r="L23" i="7"/>
  <c r="M23" i="7"/>
</calcChain>
</file>

<file path=xl/sharedStrings.xml><?xml version="1.0" encoding="utf-8"?>
<sst xmlns="http://schemas.openxmlformats.org/spreadsheetml/2006/main" count="306" uniqueCount="242">
  <si>
    <t>AKREDITASI PROGRAM STUDI</t>
  </si>
  <si>
    <t>LEMBAGA AKREDITASI MANDIRI EKONOMI, MANAJEMEN, AKUNTANSI DAN BISNIS</t>
  </si>
  <si>
    <t>Pilih Program:</t>
  </si>
  <si>
    <t>Program Sarjana</t>
  </si>
  <si>
    <t>Tanggal Kadaluarsa</t>
  </si>
  <si>
    <t>Alamat</t>
  </si>
  <si>
    <t>Nama Program Studi</t>
  </si>
  <si>
    <t>Kota / Kabupaten</t>
  </si>
  <si>
    <t>Nama Unit Pengelola</t>
  </si>
  <si>
    <t>No. Telepon</t>
  </si>
  <si>
    <t>Nama Perguruan Tinggi</t>
  </si>
  <si>
    <t>Alamat Email</t>
  </si>
  <si>
    <t>Nama Narahubung</t>
  </si>
  <si>
    <t>Webiste</t>
  </si>
  <si>
    <t>Tanggal</t>
  </si>
  <si>
    <t>TS</t>
  </si>
  <si>
    <t>/</t>
  </si>
  <si>
    <t>*TS = Tahun akademik penuh terakhir saat pengajuan usulan akreditasi</t>
  </si>
  <si>
    <t>Telepon Seluler</t>
  </si>
  <si>
    <t>DAFTAR TABEL DOKUMEN KINERJA PROGRAM STUDI</t>
  </si>
  <si>
    <t>No</t>
  </si>
  <si>
    <t>Nomor dan Judul Tabel</t>
  </si>
  <si>
    <t>Nama Sheet</t>
  </si>
  <si>
    <t xml:space="preserve">Tabel 1 Profil Dosen Berdasarkan Status Kepegawaian </t>
  </si>
  <si>
    <t>Tabel 1</t>
  </si>
  <si>
    <t xml:space="preserve">Tabel 2 Profil Dosen Berdasarkan Latar Belakang Keahlian </t>
  </si>
  <si>
    <t>Tabel 2</t>
  </si>
  <si>
    <t>Tabel 3a Profil Dosen Berdasarkan Kontribusi Intelektual</t>
  </si>
  <si>
    <t>Tabel 3a</t>
  </si>
  <si>
    <t>Tabel 3b Profil Dosen Berdasarkan Kontribusi Intelektual</t>
  </si>
  <si>
    <t>Tabel 3b</t>
  </si>
  <si>
    <t xml:space="preserve">Tabel 4 Ekuivalen Waktu Mengajar Penuh (EWMP) </t>
  </si>
  <si>
    <t>Tabel 4</t>
  </si>
  <si>
    <t>Tabel 5 Profil Tenaga Kependidikan</t>
  </si>
  <si>
    <t>Tabel 5</t>
  </si>
  <si>
    <t>Tabel 6 Profil Keuangan Program Studi yang Diakreditasi</t>
  </si>
  <si>
    <t>Tabel 6</t>
  </si>
  <si>
    <t>Tabel 7 Data Jumlah Mahasiswa Aktif</t>
  </si>
  <si>
    <t>Tabel 7</t>
  </si>
  <si>
    <t>Tabel 8 Luaran Penelitian/PkM yang Dihasilkan oleh Dosen</t>
  </si>
  <si>
    <t>Tabel 8</t>
  </si>
  <si>
    <t>Tabel 1. Profil Dosen Berdasarkan Status Kepegawaian</t>
  </si>
  <si>
    <t>No.</t>
  </si>
  <si>
    <t>Nama Dosen</t>
  </si>
  <si>
    <t>Status (Tetap/Tidak Tetap)</t>
  </si>
  <si>
    <t>NIDN/NIDK</t>
  </si>
  <si>
    <t>Jabatan Akademik</t>
  </si>
  <si>
    <t>Akademisi/Praktisi</t>
  </si>
  <si>
    <t>Perusahaan/Industri*</t>
  </si>
  <si>
    <t>dst</t>
  </si>
  <si>
    <t>Berikut penjelasan dari Tabel 1. Profil Dosen Berdasarkan Status Kepegawaian</t>
  </si>
  <si>
    <t>No. Kolom</t>
  </si>
  <si>
    <t>Penjelasan</t>
  </si>
  <si>
    <t>Diisi dengan nama dosen yang terdaftar pada program studi</t>
  </si>
  <si>
    <t>Diisi dengan status dosen yang terdaftar pada program studi, “Tetap” atau “Tidak Tetap”</t>
  </si>
  <si>
    <t>Diisi dengan NIDN/NIDK dari setiap dosen yang terdaftar di program studi.</t>
  </si>
  <si>
    <t>Diisi dengan Jabatan Akademik dosen yang terdaftar pada program studi.</t>
  </si>
  <si>
    <t>Diisi dengan “Akademisi” bagi dosen yang berasal dari jalur akademisi atau diisi dengan “Praktisi” bagi dosen yang berasal dari jalur
praktisi.</t>
  </si>
  <si>
    <t>Diisi dengan nama perusahaan dan jenis industri khusus bagi dosen praktisi (sesuai dengan kolom 5).</t>
  </si>
  <si>
    <t>Tabel 2. Profil Dosen Berdasarkan Latar Belakang Keahlian</t>
  </si>
  <si>
    <t>Pendidikan Pasca Sarjana</t>
  </si>
  <si>
    <t>Bidang Keahlian</t>
  </si>
  <si>
    <t>Sertifikat Pendidik Profesional</t>
  </si>
  <si>
    <t>Sertifikat  Kompetensi/ Profesi/Industri</t>
  </si>
  <si>
    <t>Magister/ Magister Terapan/ Spesialis</t>
  </si>
  <si>
    <t>Doktor/ Doktor Terapan/ Spesialis</t>
  </si>
  <si>
    <t>Berikut penjelasan dari Tabel 2. Profil Dosen Berdasarkan Latar Belakang Keahlian</t>
  </si>
  <si>
    <t>Diisi dengan latar belakang pendidikan magister dosen yang terdaftar pada program studi.</t>
  </si>
  <si>
    <t>Diisi dengan latar belakang pendidikan doktor dosen yang terdaftar pada program studi. (jika telah menempuh studi doktor).</t>
  </si>
  <si>
    <t>Diisi dengan bidang keahlian sesuai pendidikan pascasarjana yang relevan dengan mata kuliah yang diampu.</t>
  </si>
  <si>
    <t>Diisi dengan nomor Sertifikat Pendidik Profesional.</t>
  </si>
  <si>
    <t>Diisi dengan bidang sertifikasi dan lembaga penerbit sertifikat.</t>
  </si>
  <si>
    <t>Tabel 3a. Profil Dosen Berdasarkan Kontribusi Intelektual</t>
  </si>
  <si>
    <t>Pendidikan dan Pengajaran</t>
  </si>
  <si>
    <t>Mata Kuliah yang Diampu pada PS yang Diakreditasi</t>
  </si>
  <si>
    <t>Mata Kuliah yang Diampu pada PS Lain</t>
  </si>
  <si>
    <t>Judul Bahan Ajar yang dihasilkan</t>
  </si>
  <si>
    <t xml:space="preserve"> Jumlah Mahasiswa yang Dibimbing pada PS yang Diakreditasi</t>
  </si>
  <si>
    <t>Jumlah Mahasiswa yang Dibimbing pada PS Lain di PT</t>
  </si>
  <si>
    <t>Rata-rata Jumlah Bimbingan di semua Program/ Semester</t>
  </si>
  <si>
    <t>Rekognisi Bidang Pendidikan dan Pengajaran</t>
  </si>
  <si>
    <t>TS-2</t>
  </si>
  <si>
    <t>TS-1</t>
  </si>
  <si>
    <t>Rata-rata</t>
  </si>
  <si>
    <t>Berikut penjelasan dari Tabel 3. Profil Dosen Berdasarkan Kontribusi Intelektual</t>
  </si>
  <si>
    <t>Diisi dengan nama mata kuliah yang diampu pada program studi yang diakreditasi pada saat TS-2 s.d. TS</t>
  </si>
  <si>
    <t>Diisi dengan nama mata kuliah yang diampu pada program studi selain dari program studi yang diakreditasi di dalam Perguruan
Tinggi yang sama pada saat TS-2 s.d. TS</t>
  </si>
  <si>
    <t>Diisi dengan judul bahan ajar dosen yang dihasilkan dan bertugas pada program studi dalam 3 tahun terakhir</t>
  </si>
  <si>
    <t>Diisi dengan jumlah mahasiswa yang dibimbing tugas akhir (TA) pada program studi yang diakreditasi di TS-2</t>
  </si>
  <si>
    <t>Diisi dengan jumlah mahasiswa yang dibimbing tugas akhir (TA) pada program studi yang diakreditasi di TS-1</t>
  </si>
  <si>
    <t>Diisi dengan jumlah mahasiswa yang dibimbing tugas akhir (TA) pada program studi yang diakreditasi di TS</t>
  </si>
  <si>
    <t>Diisi dengan rata-rata jumlah mahasiswa yang dibimbing tugas akhir (TA) pada program studi yang diakreditasi di TS-2 s.d.TS</t>
  </si>
  <si>
    <t>Diisi dengan jumlah mahasiswa yang dibimbing tugas akhir (TA) pada program studi selain dari program studi yang diakreditasi
di TS-2</t>
  </si>
  <si>
    <t>Diisi dengan jumlah mahasiswa yang dibimbing tugas akhir (TA) pada program studi selain dari program studi yang diakreditasi
di TS-1</t>
  </si>
  <si>
    <t>Diisi dengan jumlah mahasiswa yang dibimbing tugas akhir (TA) pada program studi selain dari program studi yang diakreditasi
di TS</t>
  </si>
  <si>
    <t>Diisi dengan rata-rata jumlah mahasiswa yang dibimbing tugas akhir (TA) pada program studi selain dari program studi yang
diakreditasi di TS-2 s.d.TS</t>
  </si>
  <si>
    <t>Diisi dengan rata-rata jumlah mahasiswa yang dibimbing tugas akhir (TA) pada seluruh program studi per semester</t>
  </si>
  <si>
    <t>Pengakuan atau rekognisi bidang pendidikan dan pengajaran atas kepakaran/prestasi/kinerja dalam tiga tahun terakhir yang
disertai bukti berupa tautan dokumen pendukung. Pengakuan atau rekognisi dapat berupa, antara lain:
a. menjadi visiting lecturer atau visiting scholar di program studi/perguruan tinggi terakreditasi A/Unggul atau program
studi/perguruan tinggi internasional bereputasi;
b. menjadi keynote speaker/invited speaker pada pertemuan ilmiah tingkat nasional/internasional</t>
  </si>
  <si>
    <t>Tabel 3b. Profil Dosen Berdasarkan Kontribusi Intelektual</t>
  </si>
  <si>
    <t xml:space="preserve"> </t>
  </si>
  <si>
    <t>Penelitian</t>
  </si>
  <si>
    <t xml:space="preserve">Pengabdian kepada Masyarakat (PkM) </t>
  </si>
  <si>
    <t>Judul Penelitian</t>
  </si>
  <si>
    <t>Kerjasama Instansi/Organisasi</t>
  </si>
  <si>
    <t>Rekognisi</t>
  </si>
  <si>
    <t>Nama Kegiatan PKM</t>
  </si>
  <si>
    <t>Organisasi/Instansi yang Bekerjasama</t>
  </si>
  <si>
    <t>Jenis Publikasi</t>
  </si>
  <si>
    <t>Diisi dengan nama kegiatan yang dilakukan sebagai penelitian oleh dosen tetap dalam tiga tahun terakhir.
Kegiatan yang dimaksud dapat berupa konsultansi, pendampingan atau pelatihan kepada pihak eksternal
(pemerintah/swasta/UMKM dll)</t>
  </si>
  <si>
    <t>Diisi dengan jenis publikasi, misalnya: Jurnal Internasional Bereputasi (Q1, Q2, Q3, Q4, lainnya), Jurnal Internasional, Jurnal
Nasional Bereputasi (Sinta 1, Sinta 2, Sinta 3, lainnya), Jurnal Nasional, lainnya.</t>
  </si>
  <si>
    <t>Diisi bila ada kerjasama dengan organisasi/instansi/lembaga dalam menjalankan kegiatan praktik/profesional atau dapat diisi
dengan nama organisasi profesi, perkumpulan, asosiasi, aliansi atau bentuk lainnya yang relevan dimana dosen tetap terlibat
didalamnya baik sebagai pengurus/anggota dalam tiga tahun terakhir</t>
  </si>
  <si>
    <t>Pengakuan atau rekognisi bidang praktik dan profesional atas kepakaran/prestasi/kinerja dalam tiga tahun terakhir yang disertai
bukti berupa tautan dokumen pendukung. Pengakuan atau rekognisi dapat berupa, antara lain:menjadi staf ahli/narasumber di
lembaga tingkat wilayah/nasional/internasional pada bidang yang sesuai dengan bidang program studi (untuk pengusul dari
program studi pada program Sarjana/Magister/Doktor), atau menjadi tenaga ahli/konsultan di lembaga/industri tingkat
wilayah/nasional/ internasional pada bidang yang sesuai dengan bidang program studi (untuk pengusul dari program studi pada
program Diploma Tiga/Sarjana Terapan/Magister Terapan/Doktor Terapan)</t>
  </si>
  <si>
    <t>Diisi dengan nama kegiatan penelitian yang dilakukan dosen tetap dalam tiga tahun terakhir</t>
  </si>
  <si>
    <t>Diisi bila ada kerjasama dengan organisasi/instansi/lembaga dalam menjalankan kegiatan penelitian</t>
  </si>
  <si>
    <t>Pengakuan atau rekognisi bidang penelitian atas kepakaran/prestasi/kinerja dalam tiga tahun terakhir yang disertai bukti berupa
tautan dokumen pendukung. Pengakuan atau rekognisi dapat berupa, antara lain:
a. menjadi keynote speaker/invited speaker pada pertemuan ilmiah tingkat nasional/ internasional;
b. menjadi editor atau mitra bestari pada jurnal nasional terakreditasi/jurnal internasional bereputasi di bidang yang sesuai
dengan bidang program studi</t>
  </si>
  <si>
    <t>Tabel 4. Ekuivalensi Waktu Mengajar Penuh (EWMP)</t>
  </si>
  <si>
    <t>Ekuivalensi Waktu Mengajar Penuh (EWMP) pada saat TS dalam satuan kredit semester (sks)</t>
  </si>
  <si>
    <t>Jumlah (sks)</t>
  </si>
  <si>
    <t>Rata-rata per Semester (sks)</t>
  </si>
  <si>
    <t>Pendidikan: Pembelajaran dan Pembimbingan</t>
  </si>
  <si>
    <t>PkM</t>
  </si>
  <si>
    <t>Tugas Tambahan dan/atau Penunjang</t>
  </si>
  <si>
    <t>PS yang Diakreditasi</t>
  </si>
  <si>
    <t>PS Lain di dalam PT</t>
  </si>
  <si>
    <t>PS Lain di luar PT</t>
  </si>
  <si>
    <t>Berikut penjelasan dari Tabel 4. Ekuivalensi Waktu Mengajar Penuh (EWMP)</t>
  </si>
  <si>
    <t>Diisi dengan nama dosen UPPS yang ditugaskan pada program studi yang diakreditasi</t>
  </si>
  <si>
    <t>Diisi dengan data Ekuivalensi Waktu Mengajar Penuh (EWMP) dari kegiatan pendidikan, pembelajaran, dan pembimbingan dosen yang ditugaskan pada program studi yang diakreditasi</t>
  </si>
  <si>
    <t>Diisi dengan data Ekuivalensi Waktu Mengajar Penuh (EWMP) dari kegiatan pendidikan, pembelajaran, dan pembimbingan dosen yang ditugaskan pada program studi selain dari program studi yang diakreditasi</t>
  </si>
  <si>
    <t>Diisi dengan data Ekuivalensi Waktu Mengajar Penuh (EWMP) dari kegiatan pendidikan, pembelajaran, dan pembimbingan dosen yang ditugaskan pada program studi selain dari program studi dan perguruan tinggi yang diakreditasi</t>
  </si>
  <si>
    <t>Diisi dengan data Ekuivalensi Waktu Mengajar Penuh (EWMP) dari kegiatan penelitian dosen yang ditugaskan pada program studi yang diakreditasi</t>
  </si>
  <si>
    <t>Diisi dengan data Ekuivalensi Waktu Mengajar Penuh (EWMP) dari kegiatan pengabdian kepada masyarakat (PkM) dosen yang ditugaskan pada program studi yang diakreditasi</t>
  </si>
  <si>
    <t>Diisi dengan data Ekuivalensi Waktu Mengajar Penuh (EWMP) dari tugas tambahan dan/atau penunjang dosen yang ditugaskan pada program studi yang diakreditasi</t>
  </si>
  <si>
    <t>Diisi dengan jumlah sks dari keseluruhan kegiatan pendidikan, pembelajaran, pembimbingan, penelitian, PkM, tugas tambahan dan/atau penunjang dosen yang ditugaskan pada program studi</t>
  </si>
  <si>
    <t>Diisi dengan rata-rata sks per semester dari keseluruhan kegiatan pendidikan, pembelajaran, pembimbingan, penelitian, PkM, tugas tambahan dan/atau penunjang dosen yang ditugaskan pada program studi</t>
  </si>
  <si>
    <t>Tabel 5. Profil Tenaga Kependidikan</t>
  </si>
  <si>
    <t>Nama  Tenaga Kependidikan</t>
  </si>
  <si>
    <t>Jabatan</t>
  </si>
  <si>
    <t>Pendidikan yang Telah Ditempuh</t>
  </si>
  <si>
    <t>Diploma</t>
  </si>
  <si>
    <t>Sarjana/ Sarjana Terapan</t>
  </si>
  <si>
    <t>Magister/ Magister Terapan</t>
  </si>
  <si>
    <t>Doktor/ Doktor Terapan</t>
  </si>
  <si>
    <t>Berikut penjelasan dari Tabel 5. Profil Tenaga Kependidikan</t>
  </si>
  <si>
    <t>Diisi dengan nama tenaga kependidikan UPPS yang ditugaskan pada program studi</t>
  </si>
  <si>
    <t>Diisi dengan status tenaga kependidikan UPPS yang ditugaskan pada program studi</t>
  </si>
  <si>
    <t>Diisi dengan jabatan tenaga kependidikan saat ini</t>
  </si>
  <si>
    <t>Diisi dengan nama program studi pendidikan diploma dari tenaga kependidikan</t>
  </si>
  <si>
    <t>Diisi dengan nama program studi pendidikan sarjana/sarjana terapan dari tenaga kependidikan</t>
  </si>
  <si>
    <t>Diisi dengan nama program studi pendidikan magister/magister terapan dari tenaga kependidikan</t>
  </si>
  <si>
    <t>Diisi dengan nama program studi pendidikan doktor/doktor terapan dari tenaga kependidikan</t>
  </si>
  <si>
    <t>Diisi dengan bidang sertifikasi dan lembaga penerbit sertifikat. Contoh: Certified in Human Capital Professional, BNSP</t>
  </si>
  <si>
    <t>Tabel 6. Profil Keuangan Program Studi yang Diakreditasi</t>
  </si>
  <si>
    <t>Jenis Sumber/Penggunaan</t>
  </si>
  <si>
    <t>Unit Pengelola Program Studi 
(dalam Jutaan Rupiah)</t>
  </si>
  <si>
    <t>Program Studi  yang Di Akreditasi
(dalam Jutaan Rupiah)</t>
  </si>
  <si>
    <t>Program Studi  yang di Akreditasi
(Persentase)</t>
  </si>
  <si>
    <t>PS Lain di UPPS yang Tidak di Akreditasi
(Persentase)</t>
  </si>
  <si>
    <t xml:space="preserve">Pendapatan </t>
  </si>
  <si>
    <t>a. Pemerintah</t>
  </si>
  <si>
    <t>b. Mahasiswa</t>
  </si>
  <si>
    <t xml:space="preserve">c. Kegiatan Profesional </t>
  </si>
  <si>
    <t>d. Pendapatan sumber lainnya</t>
  </si>
  <si>
    <t>Jumlah</t>
  </si>
  <si>
    <t>Biaya Operasional Pendidikan</t>
  </si>
  <si>
    <t>a. Biaya Dosen (Gaji, Honor)</t>
  </si>
  <si>
    <t>b. Biaya Tenaga Kependidikan (Gaji, Honor)</t>
  </si>
  <si>
    <t>c. Biaya Operasional Pembelajaran (Bahan dan Peralatan Habis Pakai)</t>
  </si>
  <si>
    <t>d. Biaya Operasional Tidak Langsung (Listrik, Gas, Air, Pemeliharaan Gedung, Pemeliharaan Sarana, Uang Lembur, Telekomunikasi, Konsumsi, Transport Lokal, Pajak, Asuransi, dll.)</t>
  </si>
  <si>
    <t>Biaya operasional kemahasiswaan (penalaran, minat, bakat, dan kesejahteraan).</t>
  </si>
  <si>
    <t>Biaya Penelitian</t>
  </si>
  <si>
    <t>Biaya PkM</t>
  </si>
  <si>
    <t>Biaya Investasi SDM</t>
  </si>
  <si>
    <t>Biaya Investasi Sarana</t>
  </si>
  <si>
    <t>Biaya Investasi Prasarana</t>
  </si>
  <si>
    <t>Berikut penjelasan dari Tabel 6. Profil Keuangan Program Studi yang Diakreditasi</t>
  </si>
  <si>
    <t>Jenis sumber perolehan/penggunaan keuangan program studi yang diakreditasi</t>
  </si>
  <si>
    <t>Diisi dengan jumlah perolehan/penggunaan keuangan Unit Pengelola Program Studi pada TS-2 (dalam juta rupiah)</t>
  </si>
  <si>
    <t>Diisi dengan jumlah perolehan/penggunaan keuangan Unit Pengelola Program Studi pada TS-1 (dalam juta rupiah)</t>
  </si>
  <si>
    <t>Diisi dengan jumlah perolehan/penggunaan keuangan Unit Pengelola Program Studi pada TS (dalam juta rupiah)</t>
  </si>
  <si>
    <t>Rata-rata perolehan/penggunaan keuangan Unit Pengelola Program Studi pada saat TS-2 s.d. TS (dalam juta rupiah)</t>
  </si>
  <si>
    <t>Diisi dengan jumlah perolehan/penggunaan keuangan program studi yang diakreditasi pada TS-2 (dalam juta rupiah)</t>
  </si>
  <si>
    <t>Diisi dengan jumlah perolehan/penggunaan keuangan program studi yang diakreditasi pada TS-1 (dalam juta rupiah)</t>
  </si>
  <si>
    <t>Diisi dengan jumlah perolehan/penggunaan keuangan program studi yang diakreditasi pada TS (dalam juta rupiah)</t>
  </si>
  <si>
    <t>Rata-rata perolehan/penggunaan keuangan program studi yang diakreditasi pada saat TS-2 s.d. TS (dalam juta rupiah)</t>
  </si>
  <si>
    <t>Rasio perolehan/penggunaan keuangan program studi yang diakreditasi terhadap total perolehan/penggunaan keuangan
program studi yang diakreditasi pada TS-2</t>
  </si>
  <si>
    <t>Rasio perolehan/penggunaan keuangan program studi yang diakreditasi terhadap total perolehan/penggunaan keuangan
program studi yang diakreditasi pada TS-1</t>
  </si>
  <si>
    <t>Rasio perolehan/penggunaan keuangan program studi yang diakreditasi terhadap total perolehan/penggunaan keuangan
program studi yang diakreditasi pada TS</t>
  </si>
  <si>
    <t>Diisi dengan rasio perolehan/penggunaan keuangan program studi lain di UPPS yang tidak diakreditasi terhadap total perolehan keuangan program studi yang diakreditasi pada TS-2</t>
  </si>
  <si>
    <t>Diisi dengan rasio perolehan/penggunaan keuangan program studi lain di UPPS yang tidak diakreditasi terhadap total
perolehan keuangan program studi yang diakreditasi pada TS-1</t>
  </si>
  <si>
    <t>Diisi dengan rasio perolehan/penggunaan keuangan program studi lain di UPPS yang tidak diakreditasi terhadap total
perolehan keuangan program studi yang diakreditasi pada TS</t>
  </si>
  <si>
    <t>Tabel 7. Data Jumlah Mahasiswa Aktif</t>
  </si>
  <si>
    <t>Jumlah Mahasiswa Aktif</t>
  </si>
  <si>
    <t>Jumlah Mahasiswa PD-Dikti</t>
  </si>
  <si>
    <t>Ganjil</t>
  </si>
  <si>
    <t>Genap</t>
  </si>
  <si>
    <t>Berikut penjelasan dari Tabel 7. Data Jumlah Mahasiswa Aktif</t>
  </si>
  <si>
    <t>Diisi dengan semester pada TS (ganjil/genap)</t>
  </si>
  <si>
    <t>Diisi dengan jumlah mahasiswa aktif</t>
  </si>
  <si>
    <t>Diisi dengan jumlah mahasiswa pada PD-Dikti</t>
  </si>
  <si>
    <t>Tabel 8. Luaran Penelitian/PkM yang Dihasilkan oleh Dosen</t>
  </si>
  <si>
    <t>Luaran Penelitian</t>
  </si>
  <si>
    <t>Tahun (YYYY)</t>
  </si>
  <si>
    <t>Keterangan</t>
  </si>
  <si>
    <t>Sumber Pembiayaan</t>
  </si>
  <si>
    <t>Jenis Publikasi*</t>
  </si>
  <si>
    <t>a) Perguruan tinggi
b) Mandiri</t>
  </si>
  <si>
    <t>Lembaga dalam negeri (diluar PT)</t>
  </si>
  <si>
    <t>Lembaga luar negeri</t>
  </si>
  <si>
    <t>Jurnal nasional tidak terakreditasi</t>
  </si>
  <si>
    <t>Jurnal nasional terakreditasi</t>
  </si>
  <si>
    <t>Jurnal  internasional</t>
  </si>
  <si>
    <t>Jurnal  internasional bereputasi</t>
  </si>
  <si>
    <t>Seminar wilayah/lokal/perguruan tinggi</t>
  </si>
  <si>
    <t>Seminar nasional</t>
  </si>
  <si>
    <t>Seminar internasional</t>
  </si>
  <si>
    <t>Tulisan di media massa wilayah</t>
  </si>
  <si>
    <t>Tulisan di media massa nasional</t>
  </si>
  <si>
    <t>Tulisan di media massa internasional</t>
  </si>
  <si>
    <t>Pagelaran/pameran/presentasi dalam forum di tingkat wilayah</t>
  </si>
  <si>
    <t>Pagelaran/pameran/presentasi dalam forum di tingkat nasional</t>
  </si>
  <si>
    <t>Pagelaran/pameran/presentasi dalam forum di tingkat internasional</t>
  </si>
  <si>
    <t>Berikut penjelasan dari Tabel 8. Luaran Penelitian/PkM yang Dihasilkan oleh Dosen (dalam tiga tahun terakhir</t>
  </si>
  <si>
    <t>Diisi dengan judul luaran penelitian atau PkM yang dihasilkan dosen yang bertugas
pada program studi. Jenis judul luaran harus relevan dengan bidang program studi</t>
  </si>
  <si>
    <t>Diisi dengan tahun luaran penelitian atau PkM dalam 3 tahun terakhir.</t>
  </si>
  <si>
    <t>Diisi dengan jenis luaran penelitian atau PkM yang dapat berupa:
1. HKI: a) Paten, b) Paten Sederhana, c) Hak Cipta, d) Desain Produk
Industri, e) dll.);
2. Buku ber-ISBN;
3. Book Chapter;
4. Publikasi Ilmiah; dll</t>
  </si>
  <si>
    <t>Diisi dengan jumlah pendanaan dari setiap luaran penelitian atau PkM jika dibiayai
oleh perguruan tinggi dan/atau mandiri (dalam juta rupiah)</t>
  </si>
  <si>
    <t>Diisi dengan jumlah pendanaan dari setiap luaran penelitian atau PkM jika dibiayai
olehlembaga dalam negeri (dalam juta rupiah)</t>
  </si>
  <si>
    <t>Diisi dengan jumlah pendanaan dari setiap luaran penelitian atau PkM jika dibiayai
oleh lembaga luar negeri (dalam juta rupiah)</t>
  </si>
  <si>
    <t>Diisi dengan centang jika jenis publikasi dalam bentuk jurnal nasional tidak
terakreditasi dalam 3 tahun terakhir</t>
  </si>
  <si>
    <t>Diisi dengan centang jika jenis publikasi dalam bentuk jurnal nasional
terakreditasi dalam 3 tahun terakhir</t>
  </si>
  <si>
    <t>Diisi dengan centang jika jenis publikasi dalam bentuk jurnal internasional
dalam 3 tahun terakhir</t>
  </si>
  <si>
    <t>Diisi dengan centang jika jenis publikasi dalam bentuk jurnal internasional
bereputasi dalam 3 tahun terakhir</t>
  </si>
  <si>
    <t>Diisi dengan centang jika jenis publikasi dalam bentuk seminar
wilayah/lokal/perguruan tinggi dalam 3 tahun terakhir</t>
  </si>
  <si>
    <t>Diisi dengan centang jika jenis publikasi dalam bentuk seminar nasional dalam 3
tahun terakhir</t>
  </si>
  <si>
    <t>Diisi dengan centang jika jenis publikasi dalam bentuk seminar internasional dalam
3 tahun terakhir</t>
  </si>
  <si>
    <t>Diisi dengan centang jika jenis publikasi dalam bentuk tulisan di media massa
wilayah dalam 3 tahun terakhir</t>
  </si>
  <si>
    <t>Diisi dengan centang jika jenis publikasi dalam bentuk tulisan di media massa
nasional dalam 3 tahun terakhir</t>
  </si>
  <si>
    <t>Diisi dengan centang jika jenis publikasi dalam bentuk tulisan di media massa internasional dalam 3 tahun terakhir</t>
  </si>
  <si>
    <t>Diisi dengan centang jika jenis publikasi dalam bentuk
pagelaran/pameran/presentasi dalam forum tingkat wilayah dalam 3 tahun terakhir</t>
  </si>
  <si>
    <t>Diisi dengan centang jika jenis publikasi dalam bentuk
pagelaran/pameran/presentasi dalam forum tingkat nasional dalam 3 tahun terakhir</t>
  </si>
  <si>
    <t>Diisi dengan centang jika jenis publikasi dalam bentuk
pagelaran/pameran/presentasi dalam forum tingkat internasional dalam 3 tahun terakhir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</si>
</sst>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2"/>
      <color theme="1"/>
      <name val="Calibri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sz val="12"/>
      <name val="Calibri"/>
      <family val="2"/>
    </font>
    <font>
      <i/>
      <sz val="10"/>
      <color theme="1"/>
      <name val="Calibri"/>
      <family val="2"/>
    </font>
    <font>
      <sz val="16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sz val="8"/>
      <name val="Calibri"/>
      <family val="2"/>
    </font>
    <font>
      <u/>
      <sz val="12"/>
      <color theme="10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1"/>
      <color theme="1"/>
      <name val="Helvetica"/>
      <family val="2"/>
    </font>
    <font>
      <i/>
      <sz val="12"/>
      <color theme="1"/>
      <name val="Calibri"/>
      <family val="2"/>
    </font>
    <font>
      <b/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D0CECE"/>
        <bgColor rgb="FFD0CECE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rgb="FFCFE2F3"/>
      </patternFill>
    </fill>
    <fill>
      <patternFill patternType="solid">
        <fgColor theme="4" tint="0.59999389629810485"/>
        <bgColor rgb="FFB4C6E7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83">
    <xf numFmtId="0" fontId="0" fillId="0" borderId="0" xfId="0"/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10" fillId="4" borderId="3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10" fillId="0" borderId="6" xfId="0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9" fontId="13" fillId="0" borderId="6" xfId="0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wrapText="1"/>
    </xf>
    <xf numFmtId="2" fontId="13" fillId="0" borderId="6" xfId="0" applyNumberFormat="1" applyFont="1" applyBorder="1" applyAlignment="1">
      <alignment horizontal="center" vertical="center" wrapText="1"/>
    </xf>
    <xf numFmtId="9" fontId="14" fillId="0" borderId="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vertical="top"/>
    </xf>
    <xf numFmtId="0" fontId="17" fillId="0" borderId="0" xfId="0" applyFont="1"/>
    <xf numFmtId="0" fontId="16" fillId="7" borderId="16" xfId="0" applyFont="1" applyFill="1" applyBorder="1" applyAlignment="1">
      <alignment horizontal="center" vertical="top"/>
    </xf>
    <xf numFmtId="0" fontId="16" fillId="7" borderId="16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17" fillId="0" borderId="16" xfId="0" applyFont="1" applyBorder="1" applyAlignment="1">
      <alignment horizontal="center" vertical="top"/>
    </xf>
    <xf numFmtId="0" fontId="17" fillId="0" borderId="16" xfId="0" applyFont="1" applyBorder="1" applyAlignment="1">
      <alignment vertical="top" wrapText="1"/>
    </xf>
    <xf numFmtId="0" fontId="19" fillId="0" borderId="16" xfId="1" applyBorder="1" applyAlignment="1" applyProtection="1">
      <alignment horizontal="center" vertical="top"/>
    </xf>
    <xf numFmtId="0" fontId="17" fillId="0" borderId="0" xfId="0" applyFont="1" applyAlignment="1">
      <alignment horizontal="center" vertical="top"/>
    </xf>
    <xf numFmtId="0" fontId="14" fillId="4" borderId="6" xfId="0" applyFon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20" fillId="0" borderId="16" xfId="0" applyFont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14" fillId="0" borderId="16" xfId="0" applyFont="1" applyBorder="1" applyAlignment="1">
      <alignment horizontal="left" vertical="center" wrapText="1"/>
    </xf>
    <xf numFmtId="0" fontId="0" fillId="0" borderId="16" xfId="0" applyBorder="1"/>
    <xf numFmtId="3" fontId="14" fillId="0" borderId="16" xfId="0" applyNumberFormat="1" applyFont="1" applyBorder="1" applyAlignment="1">
      <alignment horizontal="left" vertical="center" wrapText="1"/>
    </xf>
    <xf numFmtId="3" fontId="0" fillId="0" borderId="16" xfId="0" applyNumberFormat="1" applyBorder="1"/>
    <xf numFmtId="0" fontId="0" fillId="0" borderId="16" xfId="0" applyBorder="1" applyAlignment="1">
      <alignment horizontal="center"/>
    </xf>
    <xf numFmtId="0" fontId="0" fillId="5" borderId="3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3" fillId="0" borderId="6" xfId="0" applyFont="1" applyBorder="1"/>
    <xf numFmtId="0" fontId="23" fillId="0" borderId="6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20" fillId="0" borderId="0" xfId="0" applyFont="1"/>
    <xf numFmtId="0" fontId="21" fillId="8" borderId="6" xfId="0" applyFont="1" applyFill="1" applyBorder="1" applyAlignment="1">
      <alignment horizontal="center"/>
    </xf>
    <xf numFmtId="0" fontId="23" fillId="9" borderId="6" xfId="0" applyFont="1" applyFill="1" applyBorder="1" applyAlignment="1">
      <alignment horizontal="center"/>
    </xf>
    <xf numFmtId="0" fontId="8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/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2" fillId="0" borderId="1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10" fillId="10" borderId="4" xfId="0" applyFont="1" applyFill="1" applyBorder="1" applyAlignment="1">
      <alignment horizontal="center" wrapText="1"/>
    </xf>
    <xf numFmtId="0" fontId="27" fillId="11" borderId="4" xfId="0" applyFont="1" applyFill="1" applyBorder="1" applyAlignment="1">
      <alignment horizontal="center"/>
    </xf>
    <xf numFmtId="0" fontId="24" fillId="11" borderId="4" xfId="0" applyFont="1" applyFill="1" applyBorder="1" applyAlignment="1">
      <alignment horizontal="center"/>
    </xf>
    <xf numFmtId="0" fontId="1" fillId="0" borderId="16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top"/>
    </xf>
    <xf numFmtId="0" fontId="17" fillId="0" borderId="19" xfId="0" applyFont="1" applyBorder="1" applyAlignment="1">
      <alignment horizontal="center" vertical="top"/>
    </xf>
    <xf numFmtId="0" fontId="20" fillId="0" borderId="17" xfId="0" applyFont="1" applyBorder="1" applyAlignment="1">
      <alignment horizontal="left" vertical="center" wrapText="1"/>
    </xf>
    <xf numFmtId="0" fontId="20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horizontal="left"/>
    </xf>
    <xf numFmtId="0" fontId="20" fillId="0" borderId="16" xfId="0" applyFont="1" applyBorder="1" applyAlignment="1">
      <alignment horizontal="center" vertical="center"/>
    </xf>
    <xf numFmtId="0" fontId="8" fillId="0" borderId="20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0" fontId="8" fillId="0" borderId="16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/>
    </xf>
    <xf numFmtId="0" fontId="20" fillId="0" borderId="21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20" fillId="0" borderId="20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0" fillId="0" borderId="22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left"/>
    </xf>
    <xf numFmtId="0" fontId="20" fillId="0" borderId="17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23" fillId="0" borderId="13" xfId="0" applyFont="1" applyBorder="1" applyAlignment="1">
      <alignment horizontal="left"/>
    </xf>
    <xf numFmtId="0" fontId="21" fillId="0" borderId="0" xfId="0" applyFont="1" applyAlignment="1">
      <alignment vertical="center" wrapText="1"/>
    </xf>
    <xf numFmtId="0" fontId="21" fillId="0" borderId="8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0" fillId="0" borderId="17" xfId="0" applyFont="1" applyBorder="1" applyAlignment="1">
      <alignment horizontal="left" wrapText="1"/>
    </xf>
    <xf numFmtId="0" fontId="0" fillId="0" borderId="17" xfId="0" applyBorder="1" applyAlignment="1">
      <alignment horizontal="left"/>
    </xf>
    <xf numFmtId="0" fontId="5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5" fillId="0" borderId="2" xfId="0" applyFont="1" applyBorder="1" applyAlignment="1"/>
    <xf numFmtId="0" fontId="1" fillId="2" borderId="13" xfId="0" applyFont="1" applyFill="1" applyBorder="1" applyAlignment="1">
      <alignment vertical="center"/>
    </xf>
    <xf numFmtId="0" fontId="0" fillId="2" borderId="13" xfId="0" applyFill="1" applyBorder="1"/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 applyAlignment="1"/>
    <xf numFmtId="0" fontId="6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" fillId="4" borderId="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/>
    <xf numFmtId="0" fontId="1" fillId="4" borderId="8" xfId="0" applyFont="1" applyFill="1" applyBorder="1" applyAlignment="1">
      <alignment horizontal="center" vertical="center" wrapText="1"/>
    </xf>
    <xf numFmtId="0" fontId="5" fillId="0" borderId="7" xfId="0" applyFont="1" applyBorder="1" applyAlignment="1"/>
    <xf numFmtId="0" fontId="10" fillId="4" borderId="3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/>
    </xf>
    <xf numFmtId="0" fontId="5" fillId="0" borderId="15" xfId="0" applyFont="1" applyBorder="1" applyAlignment="1"/>
    <xf numFmtId="0" fontId="11" fillId="4" borderId="3" xfId="0" applyFont="1" applyFill="1" applyBorder="1" applyAlignment="1">
      <alignment horizontal="center" vertical="center" wrapText="1"/>
    </xf>
    <xf numFmtId="0" fontId="5" fillId="0" borderId="10" xfId="0" applyFont="1" applyBorder="1" applyAlignment="1"/>
    <xf numFmtId="0" fontId="5" fillId="0" borderId="11" xfId="0" applyFont="1" applyBorder="1" applyAlignment="1"/>
    <xf numFmtId="0" fontId="12" fillId="4" borderId="3" xfId="0" applyFont="1" applyFill="1" applyBorder="1" applyAlignment="1">
      <alignment horizontal="center" vertical="center" wrapText="1"/>
    </xf>
    <xf numFmtId="0" fontId="5" fillId="0" borderId="12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  <xf numFmtId="0" fontId="24" fillId="0" borderId="4" xfId="0" applyFont="1" applyBorder="1" applyAlignment="1"/>
    <xf numFmtId="0" fontId="5" fillId="0" borderId="5" xfId="0" applyFont="1" applyBorder="1" applyAlignment="1"/>
    <xf numFmtId="0" fontId="13" fillId="0" borderId="8" xfId="0" applyFont="1" applyBorder="1" applyAlignment="1">
      <alignment horizontal="center" vertical="center" wrapText="1"/>
    </xf>
    <xf numFmtId="9" fontId="13" fillId="0" borderId="8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9" fontId="14" fillId="0" borderId="8" xfId="0" applyNumberFormat="1" applyFont="1" applyBorder="1" applyAlignment="1">
      <alignment horizontal="center" vertical="center" wrapText="1"/>
    </xf>
    <xf numFmtId="0" fontId="23" fillId="0" borderId="8" xfId="0" applyFont="1" applyBorder="1" applyAlignment="1"/>
    <xf numFmtId="0" fontId="22" fillId="0" borderId="7" xfId="0" applyFont="1" applyBorder="1" applyAlignment="1"/>
    <xf numFmtId="0" fontId="0" fillId="4" borderId="3" xfId="0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32" Type="http://customschemas.google.com/relationships/workbookmetadata" Target="metadata"/><Relationship Id="rId5" Type="http://schemas.openxmlformats.org/officeDocument/2006/relationships/worksheet" Target="worksheets/sheet5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</xdr:row>
      <xdr:rowOff>133350</xdr:rowOff>
    </xdr:from>
    <xdr:ext cx="1952625" cy="6000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493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8" name="Arrow: Left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9493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209550</xdr:colOff>
      <xdr:row>0</xdr:row>
      <xdr:rowOff>31750</xdr:rowOff>
    </xdr:from>
    <xdr:to>
      <xdr:col>15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9493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0</xdr:row>
      <xdr:rowOff>31750</xdr:rowOff>
    </xdr:from>
    <xdr:to>
      <xdr:col>9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88023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0</xdr:row>
      <xdr:rowOff>31750</xdr:rowOff>
    </xdr:from>
    <xdr:to>
      <xdr:col>10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493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209550</xdr:colOff>
      <xdr:row>0</xdr:row>
      <xdr:rowOff>31750</xdr:rowOff>
    </xdr:from>
    <xdr:to>
      <xdr:col>16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026160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0</xdr:row>
      <xdr:rowOff>31750</xdr:rowOff>
    </xdr:from>
    <xdr:to>
      <xdr:col>3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66284D-4748-486A-9EDB-C8E9998214C6}"/>
            </a:ext>
          </a:extLst>
        </xdr:cNvPr>
        <xdr:cNvSpPr/>
      </xdr:nvSpPr>
      <xdr:spPr>
        <a:xfrm>
          <a:off x="18468975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209550</xdr:colOff>
      <xdr:row>0</xdr:row>
      <xdr:rowOff>31750</xdr:rowOff>
    </xdr:from>
    <xdr:to>
      <xdr:col>20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74104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70" zoomScaleNormal="70" workbookViewId="0">
      <selection activeCell="D5" sqref="D5:E5"/>
    </sheetView>
  </sheetViews>
  <sheetFormatPr defaultColWidth="11.125" defaultRowHeight="15" customHeight="1"/>
  <cols>
    <col min="1" max="1" width="3.625" customWidth="1"/>
    <col min="2" max="2" width="28.625" customWidth="1"/>
    <col min="3" max="3" width="46.625" customWidth="1"/>
    <col min="4" max="4" width="4.625" customWidth="1"/>
    <col min="5" max="5" width="31" customWidth="1"/>
    <col min="6" max="6" width="15" customWidth="1"/>
    <col min="7" max="7" width="15.625" customWidth="1"/>
    <col min="8" max="8" width="17" customWidth="1"/>
    <col min="9" max="9" width="4.625" customWidth="1"/>
    <col min="10" max="26" width="8.625" customWidth="1"/>
  </cols>
  <sheetData>
    <row r="1" spans="1:26" ht="15.75" customHeight="1">
      <c r="A1" s="132"/>
      <c r="B1" s="132"/>
      <c r="C1" s="132"/>
      <c r="D1" s="132"/>
      <c r="E1" s="132"/>
      <c r="F1" s="132"/>
      <c r="G1" s="132"/>
      <c r="H1" s="132"/>
      <c r="I1" s="133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32"/>
      <c r="B2" s="132"/>
      <c r="C2" s="134" t="s">
        <v>0</v>
      </c>
      <c r="D2" s="134"/>
      <c r="E2" s="132"/>
      <c r="F2" s="132"/>
      <c r="G2" s="132"/>
      <c r="H2" s="132"/>
      <c r="I2" s="13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32"/>
      <c r="B3" s="132"/>
      <c r="C3" s="134" t="s">
        <v>1</v>
      </c>
      <c r="D3" s="134"/>
      <c r="E3" s="132"/>
      <c r="F3" s="132"/>
      <c r="G3" s="132"/>
      <c r="H3" s="132"/>
      <c r="I3" s="13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32"/>
      <c r="B4" s="132"/>
      <c r="C4" s="132"/>
      <c r="D4" s="132"/>
      <c r="E4" s="132"/>
      <c r="F4" s="132"/>
      <c r="G4" s="132"/>
      <c r="H4" s="132"/>
      <c r="I4" s="133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32"/>
      <c r="B5" s="132"/>
      <c r="C5" s="135" t="s">
        <v>2</v>
      </c>
      <c r="D5" s="136" t="s">
        <v>3</v>
      </c>
      <c r="E5" s="137"/>
      <c r="F5" s="132"/>
      <c r="G5" s="132"/>
      <c r="H5" s="132"/>
      <c r="I5" s="13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38"/>
      <c r="B6" s="138"/>
      <c r="C6" s="138"/>
      <c r="D6" s="138"/>
      <c r="E6" s="138"/>
      <c r="F6" s="138"/>
      <c r="G6" s="138"/>
      <c r="H6" s="138"/>
      <c r="I6" s="139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32"/>
      <c r="B7" s="132"/>
      <c r="C7" s="132"/>
      <c r="D7" s="132"/>
      <c r="E7" s="132"/>
      <c r="F7" s="132"/>
      <c r="G7" s="132"/>
      <c r="H7" s="132"/>
      <c r="I7" s="13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32"/>
      <c r="B8" s="140"/>
      <c r="C8" s="141"/>
      <c r="D8" s="132"/>
      <c r="E8" s="132"/>
      <c r="F8" s="132"/>
      <c r="G8" s="132"/>
      <c r="H8" s="132"/>
      <c r="I8" s="13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32"/>
      <c r="B9" s="142"/>
      <c r="C9" s="132"/>
      <c r="D9" s="132"/>
      <c r="E9" s="132"/>
      <c r="F9" s="132"/>
      <c r="G9" s="132"/>
      <c r="H9" s="132"/>
      <c r="I9" s="13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32"/>
      <c r="B10" s="143" t="s">
        <v>4</v>
      </c>
      <c r="C10" s="144"/>
      <c r="D10" s="132"/>
      <c r="E10" s="143" t="s">
        <v>5</v>
      </c>
      <c r="F10" s="145"/>
      <c r="G10" s="141"/>
      <c r="H10" s="141"/>
      <c r="I10" s="13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32"/>
      <c r="B11" s="146"/>
      <c r="C11" s="147"/>
      <c r="D11" s="132"/>
      <c r="E11" s="143"/>
      <c r="F11" s="141"/>
      <c r="G11" s="141"/>
      <c r="H11" s="141"/>
      <c r="I11" s="13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32"/>
      <c r="B12" s="143" t="s">
        <v>6</v>
      </c>
      <c r="C12" s="144"/>
      <c r="D12" s="132"/>
      <c r="E12" s="143"/>
      <c r="F12" s="148"/>
      <c r="G12" s="141"/>
      <c r="H12" s="141"/>
      <c r="I12" s="133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32"/>
      <c r="B13" s="146"/>
      <c r="C13" s="147"/>
      <c r="D13" s="132"/>
      <c r="E13" s="143" t="s">
        <v>7</v>
      </c>
      <c r="F13" s="145"/>
      <c r="G13" s="141"/>
      <c r="H13" s="141"/>
      <c r="I13" s="13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32"/>
      <c r="B14" s="143" t="s">
        <v>8</v>
      </c>
      <c r="C14" s="144"/>
      <c r="D14" s="132"/>
      <c r="E14" s="143"/>
      <c r="F14" s="148"/>
      <c r="G14" s="141"/>
      <c r="H14" s="141"/>
      <c r="I14" s="13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32"/>
      <c r="B15" s="146"/>
      <c r="C15" s="132"/>
      <c r="D15" s="132"/>
      <c r="E15" s="143" t="s">
        <v>9</v>
      </c>
      <c r="F15" s="145"/>
      <c r="G15" s="141"/>
      <c r="H15" s="141"/>
      <c r="I15" s="13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32"/>
      <c r="B16" s="143" t="s">
        <v>10</v>
      </c>
      <c r="C16" s="149"/>
      <c r="D16" s="132"/>
      <c r="E16" s="143"/>
      <c r="F16" s="148"/>
      <c r="G16" s="141"/>
      <c r="H16" s="141"/>
      <c r="I16" s="13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32"/>
      <c r="B17" s="2"/>
      <c r="C17" s="2"/>
      <c r="D17" s="132"/>
      <c r="E17" s="143" t="s">
        <v>11</v>
      </c>
      <c r="F17" s="145"/>
      <c r="G17" s="141"/>
      <c r="H17" s="141"/>
      <c r="I17" s="13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32"/>
      <c r="B18" s="132"/>
      <c r="C18" s="132"/>
      <c r="D18" s="132"/>
      <c r="E18" s="146"/>
      <c r="F18" s="146"/>
      <c r="G18" s="146"/>
      <c r="H18" s="146"/>
      <c r="I18" s="13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32"/>
      <c r="B19" s="143" t="s">
        <v>12</v>
      </c>
      <c r="C19" s="149"/>
      <c r="D19" s="132"/>
      <c r="E19" s="143" t="s">
        <v>13</v>
      </c>
      <c r="F19" s="145"/>
      <c r="G19" s="141"/>
      <c r="H19" s="141"/>
      <c r="I19" s="13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32"/>
      <c r="B20" s="132"/>
      <c r="C20" s="132"/>
      <c r="D20" s="132"/>
      <c r="E20" s="132"/>
      <c r="F20" s="132"/>
      <c r="G20" s="132"/>
      <c r="H20" s="132"/>
      <c r="I20" s="133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32"/>
      <c r="B21" s="143" t="s">
        <v>14</v>
      </c>
      <c r="C21" s="149"/>
      <c r="D21" s="132"/>
      <c r="E21" s="143" t="s">
        <v>15</v>
      </c>
      <c r="F21" s="144"/>
      <c r="G21" s="150" t="s">
        <v>16</v>
      </c>
      <c r="H21" s="144"/>
      <c r="I21" s="133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32"/>
      <c r="B22" s="132"/>
      <c r="C22" s="132"/>
      <c r="D22" s="132"/>
      <c r="E22" s="151" t="s">
        <v>17</v>
      </c>
      <c r="F22" s="132"/>
      <c r="G22" s="132"/>
      <c r="H22" s="132"/>
      <c r="I22" s="13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32"/>
      <c r="B23" s="143" t="s">
        <v>18</v>
      </c>
      <c r="C23" s="149"/>
      <c r="D23" s="132"/>
      <c r="E23" s="143"/>
      <c r="F23" s="147"/>
      <c r="G23" s="150"/>
      <c r="H23" s="147"/>
      <c r="I23" s="133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32"/>
      <c r="B24" s="132"/>
      <c r="C24" s="132"/>
      <c r="D24" s="132"/>
      <c r="E24" s="151"/>
      <c r="F24" s="132"/>
      <c r="G24" s="132"/>
      <c r="H24" s="132"/>
      <c r="I24" s="13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F16:H16"/>
    <mergeCell ref="F17:H17"/>
    <mergeCell ref="F19:H19"/>
    <mergeCell ref="D5:E5"/>
    <mergeCell ref="B8:C8"/>
    <mergeCell ref="F10:H11"/>
    <mergeCell ref="F12:H12"/>
    <mergeCell ref="F13:H13"/>
    <mergeCell ref="F14:H14"/>
    <mergeCell ref="F15:H15"/>
  </mergeCells>
  <dataValidations count="1">
    <dataValidation type="list" allowBlank="1" showErrorMessage="1" sqref="D5" xr:uid="{00000000-0002-0000-0000-000000000000}">
      <formula1>"Program Diploma 1,Program Diploma 2,Program Diploma 3,Program Sarjana,Program Sarjana Terapan,Program Magister,Program Magister Terapan,Program Doktor,Program Doktor Terapan"</formula1>
    </dataValidation>
  </dataValidations>
  <pageMargins left="0.7" right="0.7" top="0.75" bottom="0.75" header="0" footer="0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54ECA-EC91-644B-A6ED-B2D308332A58}">
  <dimension ref="A1:C13"/>
  <sheetViews>
    <sheetView zoomScale="108" workbookViewId="0">
      <selection activeCell="B10" sqref="B10:C10"/>
    </sheetView>
  </sheetViews>
  <sheetFormatPr defaultColWidth="10.625" defaultRowHeight="15.95"/>
  <cols>
    <col min="2" max="2" width="26.375" customWidth="1"/>
    <col min="3" max="3" width="27" customWidth="1"/>
  </cols>
  <sheetData>
    <row r="1" spans="1:3" s="1" customFormat="1" ht="32.25" customHeight="1">
      <c r="A1" s="126" t="s">
        <v>191</v>
      </c>
      <c r="B1" s="126"/>
      <c r="C1" s="126"/>
    </row>
    <row r="3" spans="1:3">
      <c r="A3" s="66" t="s">
        <v>15</v>
      </c>
      <c r="B3" s="66" t="s">
        <v>192</v>
      </c>
      <c r="C3" s="66" t="s">
        <v>193</v>
      </c>
    </row>
    <row r="4" spans="1:3">
      <c r="A4" s="67">
        <v>1</v>
      </c>
      <c r="B4" s="67">
        <v>2</v>
      </c>
      <c r="C4" s="67">
        <v>3</v>
      </c>
    </row>
    <row r="5" spans="1:3">
      <c r="A5" s="62" t="s">
        <v>194</v>
      </c>
      <c r="B5" s="61"/>
      <c r="C5" s="61"/>
    </row>
    <row r="6" spans="1:3">
      <c r="A6" s="62" t="s">
        <v>195</v>
      </c>
      <c r="B6" s="61"/>
      <c r="C6" s="61"/>
    </row>
    <row r="8" spans="1:3" s="70" customFormat="1">
      <c r="A8" s="71"/>
      <c r="B8" s="72"/>
      <c r="C8" s="73"/>
    </row>
    <row r="9" spans="1:3" s="70" customFormat="1">
      <c r="A9" s="125" t="s">
        <v>196</v>
      </c>
      <c r="B9" s="125"/>
      <c r="C9" s="125"/>
    </row>
    <row r="10" spans="1:3">
      <c r="A10" s="63" t="s">
        <v>42</v>
      </c>
      <c r="B10" s="127" t="s">
        <v>52</v>
      </c>
      <c r="C10" s="128"/>
    </row>
    <row r="11" spans="1:3">
      <c r="A11" s="62">
        <v>1</v>
      </c>
      <c r="B11" s="176" t="s">
        <v>197</v>
      </c>
      <c r="C11" s="177"/>
    </row>
    <row r="12" spans="1:3">
      <c r="A12" s="62">
        <v>2</v>
      </c>
      <c r="B12" s="176" t="s">
        <v>198</v>
      </c>
      <c r="C12" s="177"/>
    </row>
    <row r="13" spans="1:3">
      <c r="A13" s="62">
        <v>3</v>
      </c>
      <c r="B13" s="176" t="s">
        <v>199</v>
      </c>
      <c r="C13" s="177"/>
    </row>
  </sheetData>
  <mergeCells count="6">
    <mergeCell ref="B11:C11"/>
    <mergeCell ref="B12:C12"/>
    <mergeCell ref="B13:C13"/>
    <mergeCell ref="A9:C9"/>
    <mergeCell ref="A1:C1"/>
    <mergeCell ref="B10:C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T982"/>
  <sheetViews>
    <sheetView zoomScaleNormal="90" workbookViewId="0">
      <selection activeCell="M21" sqref="M21"/>
    </sheetView>
  </sheetViews>
  <sheetFormatPr defaultColWidth="11.125" defaultRowHeight="15" customHeight="1"/>
  <cols>
    <col min="1" max="1" width="4.375" customWidth="1"/>
    <col min="2" max="4" width="11" customWidth="1"/>
    <col min="5" max="5" width="12.875" customWidth="1"/>
    <col min="6" max="6" width="12.625" customWidth="1"/>
    <col min="7" max="7" width="12" customWidth="1"/>
    <col min="8" max="26" width="11" customWidth="1"/>
  </cols>
  <sheetData>
    <row r="1" spans="1:20" ht="32.450000000000003" customHeight="1">
      <c r="A1" s="64" t="s">
        <v>200</v>
      </c>
    </row>
    <row r="2" spans="1:20" ht="15.75" customHeight="1">
      <c r="A2" s="29"/>
    </row>
    <row r="3" spans="1:20" ht="15.75" customHeight="1">
      <c r="A3" s="178" t="s">
        <v>20</v>
      </c>
      <c r="B3" s="179" t="s">
        <v>201</v>
      </c>
      <c r="C3" s="180" t="s">
        <v>202</v>
      </c>
      <c r="D3" s="180" t="s">
        <v>203</v>
      </c>
      <c r="E3" s="181" t="s">
        <v>204</v>
      </c>
      <c r="F3" s="160"/>
      <c r="G3" s="157"/>
      <c r="H3" s="182" t="s">
        <v>205</v>
      </c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57"/>
    </row>
    <row r="4" spans="1:20" ht="88.5" customHeight="1">
      <c r="A4" s="169"/>
      <c r="B4" s="131"/>
      <c r="C4" s="169"/>
      <c r="D4" s="169"/>
      <c r="E4" s="41" t="s">
        <v>206</v>
      </c>
      <c r="F4" s="41" t="s">
        <v>207</v>
      </c>
      <c r="G4" s="41" t="s">
        <v>208</v>
      </c>
      <c r="H4" s="41" t="s">
        <v>209</v>
      </c>
      <c r="I4" s="41" t="s">
        <v>210</v>
      </c>
      <c r="J4" s="41" t="s">
        <v>211</v>
      </c>
      <c r="K4" s="41" t="s">
        <v>212</v>
      </c>
      <c r="L4" s="41" t="s">
        <v>213</v>
      </c>
      <c r="M4" s="41" t="s">
        <v>214</v>
      </c>
      <c r="N4" s="41" t="s">
        <v>215</v>
      </c>
      <c r="O4" s="41" t="s">
        <v>216</v>
      </c>
      <c r="P4" s="41" t="s">
        <v>217</v>
      </c>
      <c r="Q4" s="41" t="s">
        <v>218</v>
      </c>
      <c r="R4" s="41" t="s">
        <v>219</v>
      </c>
      <c r="S4" s="41" t="s">
        <v>220</v>
      </c>
      <c r="T4" s="41" t="s">
        <v>221</v>
      </c>
    </row>
    <row r="5" spans="1:20" ht="15.75" customHeight="1">
      <c r="A5" s="58">
        <v>0</v>
      </c>
      <c r="B5" s="58">
        <v>1</v>
      </c>
      <c r="C5" s="58">
        <v>2</v>
      </c>
      <c r="D5" s="58">
        <v>3</v>
      </c>
      <c r="E5" s="58">
        <v>4</v>
      </c>
      <c r="F5" s="58">
        <v>5</v>
      </c>
      <c r="G5" s="58">
        <v>6</v>
      </c>
      <c r="H5" s="58">
        <v>7</v>
      </c>
      <c r="I5" s="58">
        <v>8</v>
      </c>
      <c r="J5" s="58">
        <v>9</v>
      </c>
      <c r="K5" s="58">
        <v>10</v>
      </c>
      <c r="L5" s="58">
        <v>11</v>
      </c>
      <c r="M5" s="58">
        <v>12</v>
      </c>
      <c r="N5" s="58">
        <v>13</v>
      </c>
      <c r="O5" s="58">
        <v>14</v>
      </c>
      <c r="P5" s="58">
        <v>15</v>
      </c>
      <c r="Q5" s="58">
        <v>16</v>
      </c>
      <c r="R5" s="58">
        <v>17</v>
      </c>
      <c r="S5" s="58">
        <v>18</v>
      </c>
      <c r="T5" s="58">
        <v>19</v>
      </c>
    </row>
    <row r="6" spans="1:20" ht="15.75" customHeight="1">
      <c r="A6" s="59">
        <v>1</v>
      </c>
      <c r="B6" s="54"/>
      <c r="C6" s="54"/>
      <c r="D6" s="54"/>
      <c r="E6" s="54"/>
      <c r="F6" s="54"/>
      <c r="G6" s="54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</row>
    <row r="7" spans="1:20" ht="15.75" customHeight="1">
      <c r="A7" s="59">
        <v>2</v>
      </c>
      <c r="B7" s="54"/>
      <c r="C7" s="54"/>
      <c r="D7" s="54"/>
      <c r="E7" s="54"/>
      <c r="F7" s="54"/>
      <c r="G7" s="54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</row>
    <row r="8" spans="1:20" ht="15.75" customHeight="1">
      <c r="A8" s="59">
        <v>3</v>
      </c>
      <c r="B8" s="54"/>
      <c r="C8" s="54"/>
      <c r="D8" s="54"/>
      <c r="E8" s="54"/>
      <c r="F8" s="54"/>
      <c r="G8" s="54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</row>
    <row r="9" spans="1:20" ht="15.75" customHeight="1">
      <c r="A9" s="59">
        <v>4</v>
      </c>
      <c r="B9" s="54"/>
      <c r="C9" s="54"/>
      <c r="D9" s="54"/>
      <c r="E9" s="54"/>
      <c r="F9" s="54"/>
      <c r="G9" s="54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pans="1:20" ht="15.75" customHeight="1">
      <c r="A10" s="59">
        <v>5</v>
      </c>
      <c r="B10" s="54"/>
      <c r="C10" s="54"/>
      <c r="D10" s="54"/>
      <c r="E10" s="54"/>
      <c r="F10" s="54"/>
      <c r="G10" s="54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1:20" ht="15.75" customHeight="1">
      <c r="A11" s="59">
        <v>6</v>
      </c>
      <c r="B11" s="54"/>
      <c r="C11" s="54"/>
      <c r="D11" s="54"/>
      <c r="E11" s="54"/>
      <c r="F11" s="54"/>
      <c r="G11" s="54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spans="1:20" ht="15.75" customHeight="1">
      <c r="A12" s="59">
        <v>7</v>
      </c>
      <c r="B12" s="54"/>
      <c r="C12" s="54"/>
      <c r="D12" s="54"/>
      <c r="E12" s="54"/>
      <c r="F12" s="54"/>
      <c r="G12" s="54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</row>
    <row r="13" spans="1:20" ht="15.75" customHeight="1">
      <c r="A13" s="59">
        <v>8</v>
      </c>
      <c r="B13" s="54"/>
      <c r="C13" s="54"/>
      <c r="D13" s="54"/>
      <c r="E13" s="54"/>
      <c r="F13" s="54"/>
      <c r="G13" s="54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</row>
    <row r="14" spans="1:20" ht="15.75" customHeight="1">
      <c r="A14" s="59">
        <v>9</v>
      </c>
      <c r="B14" s="54"/>
      <c r="C14" s="54"/>
      <c r="D14" s="54"/>
      <c r="E14" s="54"/>
      <c r="F14" s="54"/>
      <c r="G14" s="54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</row>
    <row r="15" spans="1:20" ht="15.75" customHeight="1">
      <c r="A15" s="59">
        <v>10</v>
      </c>
      <c r="B15" s="54"/>
      <c r="C15" s="54"/>
      <c r="D15" s="54"/>
      <c r="E15" s="54"/>
      <c r="F15" s="54"/>
      <c r="G15" s="54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</row>
    <row r="16" spans="1:20" ht="15.75" customHeight="1">
      <c r="A16" s="59" t="s">
        <v>49</v>
      </c>
      <c r="B16" s="54"/>
      <c r="C16" s="54"/>
      <c r="D16" s="54"/>
      <c r="E16" s="54"/>
      <c r="F16" s="54"/>
      <c r="G16" s="54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</row>
    <row r="17" spans="1:9" ht="15.75" customHeight="1">
      <c r="A17" s="29"/>
    </row>
    <row r="18" spans="1:9" ht="15.75" customHeight="1">
      <c r="A18" s="29"/>
    </row>
    <row r="19" spans="1:9" ht="15.75" customHeight="1">
      <c r="A19" s="29"/>
      <c r="B19" s="65"/>
    </row>
    <row r="20" spans="1:9" s="69" customFormat="1" ht="18" customHeight="1">
      <c r="A20" s="17"/>
      <c r="B20" s="129" t="s">
        <v>222</v>
      </c>
      <c r="C20" s="130"/>
      <c r="D20" s="130"/>
      <c r="E20" s="130"/>
      <c r="F20" s="130"/>
      <c r="G20" s="130"/>
      <c r="H20" s="130"/>
      <c r="I20" s="130"/>
    </row>
    <row r="21" spans="1:9" ht="15.95">
      <c r="B21" s="84" t="s">
        <v>51</v>
      </c>
      <c r="C21" s="94" t="s">
        <v>52</v>
      </c>
      <c r="D21" s="94"/>
      <c r="E21" s="94"/>
      <c r="F21" s="94"/>
      <c r="G21" s="94"/>
      <c r="H21" s="94"/>
      <c r="I21" s="94"/>
    </row>
    <row r="22" spans="1:9" ht="33" customHeight="1">
      <c r="B22" s="44">
        <v>1</v>
      </c>
      <c r="C22" s="93" t="s">
        <v>223</v>
      </c>
      <c r="D22" s="93"/>
      <c r="E22" s="93"/>
      <c r="F22" s="93"/>
      <c r="G22" s="93"/>
      <c r="H22" s="93"/>
      <c r="I22" s="93"/>
    </row>
    <row r="23" spans="1:9" ht="39.950000000000003" customHeight="1">
      <c r="B23" s="44">
        <v>2</v>
      </c>
      <c r="C23" s="93" t="s">
        <v>224</v>
      </c>
      <c r="D23" s="93"/>
      <c r="E23" s="93"/>
      <c r="F23" s="93"/>
      <c r="G23" s="93"/>
      <c r="H23" s="93"/>
      <c r="I23" s="93"/>
    </row>
    <row r="24" spans="1:9" ht="108.95" customHeight="1">
      <c r="B24" s="44">
        <v>3</v>
      </c>
      <c r="C24" s="93" t="s">
        <v>225</v>
      </c>
      <c r="D24" s="93"/>
      <c r="E24" s="93"/>
      <c r="F24" s="93"/>
      <c r="G24" s="93"/>
      <c r="H24" s="93"/>
      <c r="I24" s="93"/>
    </row>
    <row r="25" spans="1:9" ht="47.1" customHeight="1">
      <c r="B25" s="44">
        <v>4</v>
      </c>
      <c r="C25" s="93" t="s">
        <v>226</v>
      </c>
      <c r="D25" s="93"/>
      <c r="E25" s="93"/>
      <c r="F25" s="93"/>
      <c r="G25" s="93"/>
      <c r="H25" s="93"/>
      <c r="I25" s="93"/>
    </row>
    <row r="26" spans="1:9" ht="41.1" customHeight="1">
      <c r="B26" s="44">
        <v>5</v>
      </c>
      <c r="C26" s="93" t="s">
        <v>227</v>
      </c>
      <c r="D26" s="93"/>
      <c r="E26" s="93"/>
      <c r="F26" s="93"/>
      <c r="G26" s="93"/>
      <c r="H26" s="93"/>
      <c r="I26" s="93"/>
    </row>
    <row r="27" spans="1:9" ht="39.950000000000003" customHeight="1">
      <c r="B27" s="44">
        <v>6</v>
      </c>
      <c r="C27" s="93" t="s">
        <v>228</v>
      </c>
      <c r="D27" s="93"/>
      <c r="E27" s="93"/>
      <c r="F27" s="93"/>
      <c r="G27" s="93"/>
      <c r="H27" s="93"/>
      <c r="I27" s="93"/>
    </row>
    <row r="28" spans="1:9" ht="39.950000000000003" customHeight="1">
      <c r="B28" s="44">
        <v>7</v>
      </c>
      <c r="C28" s="93" t="s">
        <v>229</v>
      </c>
      <c r="D28" s="93"/>
      <c r="E28" s="93"/>
      <c r="F28" s="93"/>
      <c r="G28" s="93"/>
      <c r="H28" s="93"/>
      <c r="I28" s="93"/>
    </row>
    <row r="29" spans="1:9" ht="39.950000000000003" customHeight="1">
      <c r="B29" s="44">
        <v>8</v>
      </c>
      <c r="C29" s="118" t="s">
        <v>230</v>
      </c>
      <c r="D29" s="119"/>
      <c r="E29" s="119"/>
      <c r="F29" s="119"/>
      <c r="G29" s="119"/>
      <c r="H29" s="119"/>
      <c r="I29" s="120"/>
    </row>
    <row r="30" spans="1:9" ht="39.950000000000003" customHeight="1">
      <c r="B30" s="44">
        <v>9</v>
      </c>
      <c r="C30" s="93" t="s">
        <v>231</v>
      </c>
      <c r="D30" s="93"/>
      <c r="E30" s="93"/>
      <c r="F30" s="93"/>
      <c r="G30" s="93"/>
      <c r="H30" s="93"/>
      <c r="I30" s="93"/>
    </row>
    <row r="31" spans="1:9" ht="39.950000000000003" customHeight="1">
      <c r="B31" s="44">
        <v>10</v>
      </c>
      <c r="C31" s="93" t="s">
        <v>232</v>
      </c>
      <c r="D31" s="93"/>
      <c r="E31" s="93"/>
      <c r="F31" s="93"/>
      <c r="G31" s="93"/>
      <c r="H31" s="93"/>
      <c r="I31" s="93"/>
    </row>
    <row r="32" spans="1:9" ht="39.950000000000003" customHeight="1">
      <c r="B32" s="44">
        <v>11</v>
      </c>
      <c r="C32" s="118" t="s">
        <v>233</v>
      </c>
      <c r="D32" s="119"/>
      <c r="E32" s="119"/>
      <c r="F32" s="119"/>
      <c r="G32" s="119"/>
      <c r="H32" s="119"/>
      <c r="I32" s="120"/>
    </row>
    <row r="33" spans="1:9" ht="39.950000000000003" customHeight="1">
      <c r="B33" s="44">
        <v>12</v>
      </c>
      <c r="C33" s="93" t="s">
        <v>234</v>
      </c>
      <c r="D33" s="93"/>
      <c r="E33" s="93"/>
      <c r="F33" s="93"/>
      <c r="G33" s="93"/>
      <c r="H33" s="93"/>
      <c r="I33" s="93"/>
    </row>
    <row r="34" spans="1:9" ht="39.950000000000003" customHeight="1">
      <c r="B34" s="44">
        <v>13</v>
      </c>
      <c r="C34" s="93" t="s">
        <v>235</v>
      </c>
      <c r="D34" s="93"/>
      <c r="E34" s="93"/>
      <c r="F34" s="93"/>
      <c r="G34" s="93"/>
      <c r="H34" s="93"/>
      <c r="I34" s="93"/>
    </row>
    <row r="35" spans="1:9" ht="39.950000000000003" customHeight="1">
      <c r="B35" s="44">
        <v>14</v>
      </c>
      <c r="C35" s="93" t="s">
        <v>236</v>
      </c>
      <c r="D35" s="93"/>
      <c r="E35" s="93"/>
      <c r="F35" s="93"/>
      <c r="G35" s="93"/>
      <c r="H35" s="93"/>
      <c r="I35" s="93"/>
    </row>
    <row r="36" spans="1:9" ht="39.950000000000003" customHeight="1">
      <c r="B36" s="44">
        <v>15</v>
      </c>
      <c r="C36" s="93" t="s">
        <v>237</v>
      </c>
      <c r="D36" s="93"/>
      <c r="E36" s="93"/>
      <c r="F36" s="93"/>
      <c r="G36" s="93"/>
      <c r="H36" s="93"/>
      <c r="I36" s="93"/>
    </row>
    <row r="37" spans="1:9" ht="39.950000000000003" customHeight="1">
      <c r="B37" s="44">
        <v>16</v>
      </c>
      <c r="C37" s="93" t="s">
        <v>238</v>
      </c>
      <c r="D37" s="93"/>
      <c r="E37" s="93"/>
      <c r="F37" s="93"/>
      <c r="G37" s="93"/>
      <c r="H37" s="93"/>
      <c r="I37" s="93"/>
    </row>
    <row r="38" spans="1:9" ht="39.950000000000003" customHeight="1">
      <c r="B38" s="44">
        <v>17</v>
      </c>
      <c r="C38" s="93" t="s">
        <v>239</v>
      </c>
      <c r="D38" s="93"/>
      <c r="E38" s="93"/>
      <c r="F38" s="93"/>
      <c r="G38" s="93"/>
      <c r="H38" s="93"/>
      <c r="I38" s="93"/>
    </row>
    <row r="39" spans="1:9" ht="39.950000000000003" customHeight="1">
      <c r="B39" s="44">
        <v>18</v>
      </c>
      <c r="C39" s="93" t="s">
        <v>240</v>
      </c>
      <c r="D39" s="93"/>
      <c r="E39" s="93"/>
      <c r="F39" s="93"/>
      <c r="G39" s="93"/>
      <c r="H39" s="93"/>
      <c r="I39" s="93"/>
    </row>
    <row r="40" spans="1:9" ht="39.950000000000003" customHeight="1">
      <c r="B40" s="44">
        <v>19</v>
      </c>
      <c r="C40" s="93" t="s">
        <v>241</v>
      </c>
      <c r="D40" s="93"/>
      <c r="E40" s="93"/>
      <c r="F40" s="93"/>
      <c r="G40" s="93"/>
      <c r="H40" s="93"/>
      <c r="I40" s="93"/>
    </row>
    <row r="41" spans="1:9" ht="15.75" customHeight="1">
      <c r="A41" s="29"/>
    </row>
    <row r="42" spans="1:9" ht="15.75" customHeight="1">
      <c r="A42" s="29"/>
    </row>
    <row r="43" spans="1:9" ht="15.75" customHeight="1">
      <c r="A43" s="29"/>
    </row>
    <row r="44" spans="1:9" ht="15.75" customHeight="1">
      <c r="A44" s="29"/>
    </row>
    <row r="45" spans="1:9" ht="15.75" customHeight="1">
      <c r="A45" s="29"/>
    </row>
    <row r="46" spans="1:9" ht="15.75" customHeight="1">
      <c r="A46" s="29"/>
    </row>
    <row r="47" spans="1:9" ht="15.75" customHeight="1">
      <c r="A47" s="29"/>
    </row>
    <row r="48" spans="1:9" ht="15.75" customHeight="1">
      <c r="A48" s="29"/>
    </row>
    <row r="49" spans="1:1" ht="15.75" customHeight="1">
      <c r="A49" s="29"/>
    </row>
    <row r="50" spans="1:1" ht="15.75" customHeight="1">
      <c r="A50" s="29"/>
    </row>
    <row r="51" spans="1:1" ht="15.75" customHeight="1">
      <c r="A51" s="29"/>
    </row>
    <row r="52" spans="1:1" ht="15.75" customHeight="1">
      <c r="A52" s="29"/>
    </row>
    <row r="53" spans="1:1" ht="15.75" customHeight="1">
      <c r="A53" s="29"/>
    </row>
    <row r="54" spans="1:1" ht="15.75" customHeight="1">
      <c r="A54" s="29"/>
    </row>
    <row r="55" spans="1:1" ht="15.75" customHeight="1">
      <c r="A55" s="29"/>
    </row>
    <row r="56" spans="1:1" ht="15.75" customHeight="1">
      <c r="A56" s="29"/>
    </row>
    <row r="57" spans="1:1" ht="15.75" customHeight="1">
      <c r="A57" s="29"/>
    </row>
    <row r="58" spans="1:1" ht="15.75" customHeight="1">
      <c r="A58" s="29"/>
    </row>
    <row r="59" spans="1:1" ht="15.75" customHeight="1">
      <c r="A59" s="29"/>
    </row>
    <row r="60" spans="1:1" ht="15.75" customHeight="1">
      <c r="A60" s="29"/>
    </row>
    <row r="61" spans="1:1" ht="15.75" customHeight="1">
      <c r="A61" s="29"/>
    </row>
    <row r="62" spans="1:1" ht="15.75" customHeight="1">
      <c r="A62" s="29"/>
    </row>
    <row r="63" spans="1:1" ht="15.75" customHeight="1">
      <c r="A63" s="29"/>
    </row>
    <row r="64" spans="1:1" ht="15.75" customHeight="1">
      <c r="A64" s="29"/>
    </row>
    <row r="65" spans="1:1" ht="15.75" customHeight="1">
      <c r="A65" s="29"/>
    </row>
    <row r="66" spans="1:1" ht="15.75" customHeight="1">
      <c r="A66" s="29"/>
    </row>
    <row r="67" spans="1:1" ht="15.75" customHeight="1">
      <c r="A67" s="29"/>
    </row>
    <row r="68" spans="1:1" ht="15.75" customHeight="1">
      <c r="A68" s="29"/>
    </row>
    <row r="69" spans="1:1" ht="15.75" customHeight="1">
      <c r="A69" s="29"/>
    </row>
    <row r="70" spans="1:1" ht="15.75" customHeight="1">
      <c r="A70" s="29"/>
    </row>
    <row r="71" spans="1:1" ht="15.75" customHeight="1">
      <c r="A71" s="29"/>
    </row>
    <row r="72" spans="1:1" ht="15.75" customHeight="1">
      <c r="A72" s="29"/>
    </row>
    <row r="73" spans="1:1" ht="15.75" customHeight="1">
      <c r="A73" s="29"/>
    </row>
    <row r="74" spans="1:1" ht="15.75" customHeight="1">
      <c r="A74" s="29"/>
    </row>
    <row r="75" spans="1:1" ht="15.75" customHeight="1">
      <c r="A75" s="29"/>
    </row>
    <row r="76" spans="1:1" ht="15.75" customHeight="1">
      <c r="A76" s="29"/>
    </row>
    <row r="77" spans="1:1" ht="15.75" customHeight="1">
      <c r="A77" s="29"/>
    </row>
    <row r="78" spans="1:1" ht="15.75" customHeight="1">
      <c r="A78" s="29"/>
    </row>
    <row r="79" spans="1:1" ht="15.75" customHeight="1">
      <c r="A79" s="29"/>
    </row>
    <row r="80" spans="1:1" ht="15.75" customHeight="1">
      <c r="A80" s="29"/>
    </row>
    <row r="81" spans="1:1" ht="15.75" customHeight="1">
      <c r="A81" s="29"/>
    </row>
    <row r="82" spans="1:1" ht="15.75" customHeight="1">
      <c r="A82" s="29"/>
    </row>
    <row r="83" spans="1:1" ht="15.75" customHeight="1">
      <c r="A83" s="29"/>
    </row>
    <row r="84" spans="1:1" ht="15.75" customHeight="1">
      <c r="A84" s="29"/>
    </row>
    <row r="85" spans="1:1" ht="15.75" customHeight="1">
      <c r="A85" s="29"/>
    </row>
    <row r="86" spans="1:1" ht="15.75" customHeight="1">
      <c r="A86" s="29"/>
    </row>
    <row r="87" spans="1:1" ht="15.75" customHeight="1">
      <c r="A87" s="29"/>
    </row>
    <row r="88" spans="1:1" ht="15.75" customHeight="1">
      <c r="A88" s="29"/>
    </row>
    <row r="89" spans="1:1" ht="15.75" customHeight="1">
      <c r="A89" s="29"/>
    </row>
    <row r="90" spans="1:1" ht="15.75" customHeight="1">
      <c r="A90" s="29"/>
    </row>
    <row r="91" spans="1:1" ht="15.75" customHeight="1">
      <c r="A91" s="29"/>
    </row>
    <row r="92" spans="1:1" ht="15.75" customHeight="1">
      <c r="A92" s="29"/>
    </row>
    <row r="93" spans="1:1" ht="15.75" customHeight="1">
      <c r="A93" s="29"/>
    </row>
    <row r="94" spans="1:1" ht="15.75" customHeight="1">
      <c r="A94" s="29"/>
    </row>
    <row r="95" spans="1:1" ht="15.75" customHeight="1">
      <c r="A95" s="29"/>
    </row>
    <row r="96" spans="1:1" ht="15.75" customHeight="1">
      <c r="A96" s="29"/>
    </row>
    <row r="97" spans="1:1" ht="15.75" customHeight="1">
      <c r="A97" s="29"/>
    </row>
    <row r="98" spans="1:1" ht="15.75" customHeight="1">
      <c r="A98" s="29"/>
    </row>
    <row r="99" spans="1:1" ht="15.75" customHeight="1">
      <c r="A99" s="29"/>
    </row>
    <row r="100" spans="1:1" ht="15.75" customHeight="1">
      <c r="A100" s="29"/>
    </row>
    <row r="101" spans="1:1" ht="15.75" customHeight="1">
      <c r="A101" s="29"/>
    </row>
    <row r="102" spans="1:1" ht="15.75" customHeight="1">
      <c r="A102" s="29"/>
    </row>
    <row r="103" spans="1:1" ht="15.75" customHeight="1">
      <c r="A103" s="29"/>
    </row>
    <row r="104" spans="1:1" ht="15.75" customHeight="1">
      <c r="A104" s="29"/>
    </row>
    <row r="105" spans="1:1" ht="15.75" customHeight="1">
      <c r="A105" s="29"/>
    </row>
    <row r="106" spans="1:1" ht="15.75" customHeight="1">
      <c r="A106" s="29"/>
    </row>
    <row r="107" spans="1:1" ht="15.75" customHeight="1">
      <c r="A107" s="29"/>
    </row>
    <row r="108" spans="1:1" ht="15.75" customHeight="1">
      <c r="A108" s="29"/>
    </row>
    <row r="109" spans="1:1" ht="15.75" customHeight="1">
      <c r="A109" s="29"/>
    </row>
    <row r="110" spans="1:1" ht="15.75" customHeight="1">
      <c r="A110" s="29"/>
    </row>
    <row r="111" spans="1:1" ht="15.75" customHeight="1">
      <c r="A111" s="29"/>
    </row>
    <row r="112" spans="1:1" ht="15.75" customHeight="1">
      <c r="A112" s="29"/>
    </row>
    <row r="113" spans="1:1" ht="15.75" customHeight="1">
      <c r="A113" s="29"/>
    </row>
    <row r="114" spans="1:1" ht="15.75" customHeight="1">
      <c r="A114" s="29"/>
    </row>
    <row r="115" spans="1:1" ht="15.75" customHeight="1">
      <c r="A115" s="29"/>
    </row>
    <row r="116" spans="1:1" ht="15.75" customHeight="1">
      <c r="A116" s="29"/>
    </row>
    <row r="117" spans="1:1" ht="15.75" customHeight="1">
      <c r="A117" s="29"/>
    </row>
    <row r="118" spans="1:1" ht="15.75" customHeight="1">
      <c r="A118" s="29"/>
    </row>
    <row r="119" spans="1:1" ht="15.75" customHeight="1">
      <c r="A119" s="29"/>
    </row>
    <row r="120" spans="1:1" ht="15.75" customHeight="1">
      <c r="A120" s="29"/>
    </row>
    <row r="121" spans="1:1" ht="15.75" customHeight="1">
      <c r="A121" s="29"/>
    </row>
    <row r="122" spans="1:1" ht="15.75" customHeight="1">
      <c r="A122" s="29"/>
    </row>
    <row r="123" spans="1:1" ht="15.75" customHeight="1">
      <c r="A123" s="29"/>
    </row>
    <row r="124" spans="1:1" ht="15.75" customHeight="1">
      <c r="A124" s="29"/>
    </row>
    <row r="125" spans="1:1" ht="15.75" customHeight="1">
      <c r="A125" s="29"/>
    </row>
    <row r="126" spans="1:1" ht="15.75" customHeight="1">
      <c r="A126" s="29"/>
    </row>
    <row r="127" spans="1:1" ht="15.75" customHeight="1">
      <c r="A127" s="29"/>
    </row>
    <row r="128" spans="1:1" ht="15.75" customHeight="1">
      <c r="A128" s="29"/>
    </row>
    <row r="129" spans="1:1" ht="15.75" customHeight="1">
      <c r="A129" s="29"/>
    </row>
    <row r="130" spans="1:1" ht="15.75" customHeight="1">
      <c r="A130" s="29"/>
    </row>
    <row r="131" spans="1:1" ht="15.75" customHeight="1">
      <c r="A131" s="29"/>
    </row>
    <row r="132" spans="1:1" ht="15.75" customHeight="1">
      <c r="A132" s="29"/>
    </row>
    <row r="133" spans="1:1" ht="15.75" customHeight="1">
      <c r="A133" s="29"/>
    </row>
    <row r="134" spans="1:1" ht="15.75" customHeight="1">
      <c r="A134" s="29"/>
    </row>
    <row r="135" spans="1:1" ht="15.75" customHeight="1">
      <c r="A135" s="29"/>
    </row>
    <row r="136" spans="1:1" ht="15.75" customHeight="1">
      <c r="A136" s="29"/>
    </row>
    <row r="137" spans="1:1" ht="15.75" customHeight="1">
      <c r="A137" s="29"/>
    </row>
    <row r="138" spans="1:1" ht="15.75" customHeight="1">
      <c r="A138" s="29"/>
    </row>
    <row r="139" spans="1:1" ht="15.75" customHeight="1">
      <c r="A139" s="29"/>
    </row>
    <row r="140" spans="1:1" ht="15.75" customHeight="1">
      <c r="A140" s="29"/>
    </row>
    <row r="141" spans="1:1" ht="15.75" customHeight="1">
      <c r="A141" s="29"/>
    </row>
    <row r="142" spans="1:1" ht="15.75" customHeight="1">
      <c r="A142" s="29"/>
    </row>
    <row r="143" spans="1:1" ht="15.75" customHeight="1">
      <c r="A143" s="29"/>
    </row>
    <row r="144" spans="1:1" ht="15.75" customHeight="1">
      <c r="A144" s="29"/>
    </row>
    <row r="145" spans="1:1" ht="15.75" customHeight="1">
      <c r="A145" s="29"/>
    </row>
    <row r="146" spans="1:1" ht="15.75" customHeight="1">
      <c r="A146" s="29"/>
    </row>
    <row r="147" spans="1:1" ht="15.75" customHeight="1">
      <c r="A147" s="29"/>
    </row>
    <row r="148" spans="1:1" ht="15.75" customHeight="1">
      <c r="A148" s="29"/>
    </row>
    <row r="149" spans="1:1" ht="15.75" customHeight="1">
      <c r="A149" s="29"/>
    </row>
    <row r="150" spans="1:1" ht="15.75" customHeight="1">
      <c r="A150" s="29"/>
    </row>
    <row r="151" spans="1:1" ht="15.75" customHeight="1">
      <c r="A151" s="29"/>
    </row>
    <row r="152" spans="1:1" ht="15.75" customHeight="1">
      <c r="A152" s="29"/>
    </row>
    <row r="153" spans="1:1" ht="15.75" customHeight="1">
      <c r="A153" s="29"/>
    </row>
    <row r="154" spans="1:1" ht="15.75" customHeight="1">
      <c r="A154" s="29"/>
    </row>
    <row r="155" spans="1:1" ht="15.75" customHeight="1">
      <c r="A155" s="29"/>
    </row>
    <row r="156" spans="1:1" ht="15.75" customHeight="1">
      <c r="A156" s="29"/>
    </row>
    <row r="157" spans="1:1" ht="15.75" customHeight="1">
      <c r="A157" s="29"/>
    </row>
    <row r="158" spans="1:1" ht="15.75" customHeight="1">
      <c r="A158" s="29"/>
    </row>
    <row r="159" spans="1:1" ht="15.75" customHeight="1">
      <c r="A159" s="29"/>
    </row>
    <row r="160" spans="1:1" ht="15.75" customHeight="1">
      <c r="A160" s="29"/>
    </row>
    <row r="161" spans="1:1" ht="15.75" customHeight="1">
      <c r="A161" s="29"/>
    </row>
    <row r="162" spans="1:1" ht="15.75" customHeight="1">
      <c r="A162" s="29"/>
    </row>
    <row r="163" spans="1:1" ht="15.75" customHeight="1">
      <c r="A163" s="29"/>
    </row>
    <row r="164" spans="1:1" ht="15.75" customHeight="1">
      <c r="A164" s="29"/>
    </row>
    <row r="165" spans="1:1" ht="15.75" customHeight="1">
      <c r="A165" s="29"/>
    </row>
    <row r="166" spans="1:1" ht="15.75" customHeight="1">
      <c r="A166" s="29"/>
    </row>
    <row r="167" spans="1:1" ht="15.75" customHeight="1">
      <c r="A167" s="29"/>
    </row>
    <row r="168" spans="1:1" ht="15.75" customHeight="1">
      <c r="A168" s="29"/>
    </row>
    <row r="169" spans="1:1" ht="15.75" customHeight="1">
      <c r="A169" s="29"/>
    </row>
    <row r="170" spans="1:1" ht="15.75" customHeight="1">
      <c r="A170" s="29"/>
    </row>
    <row r="171" spans="1:1" ht="15.75" customHeight="1">
      <c r="A171" s="29"/>
    </row>
    <row r="172" spans="1:1" ht="15.75" customHeight="1">
      <c r="A172" s="29"/>
    </row>
    <row r="173" spans="1:1" ht="15.75" customHeight="1">
      <c r="A173" s="29"/>
    </row>
    <row r="174" spans="1:1" ht="15.75" customHeight="1">
      <c r="A174" s="29"/>
    </row>
    <row r="175" spans="1:1" ht="15.75" customHeight="1">
      <c r="A175" s="29"/>
    </row>
    <row r="176" spans="1:1" ht="15.75" customHeight="1">
      <c r="A176" s="29"/>
    </row>
    <row r="177" spans="1:1" ht="15.75" customHeight="1">
      <c r="A177" s="29"/>
    </row>
    <row r="178" spans="1:1" ht="15.75" customHeight="1">
      <c r="A178" s="29"/>
    </row>
    <row r="179" spans="1:1" ht="15.75" customHeight="1">
      <c r="A179" s="29"/>
    </row>
    <row r="180" spans="1:1" ht="15.75" customHeight="1">
      <c r="A180" s="29"/>
    </row>
    <row r="181" spans="1:1" ht="15.75" customHeight="1">
      <c r="A181" s="29"/>
    </row>
    <row r="182" spans="1:1" ht="15.75" customHeight="1">
      <c r="A182" s="29"/>
    </row>
    <row r="183" spans="1:1" ht="15.75" customHeight="1">
      <c r="A183" s="29"/>
    </row>
    <row r="184" spans="1:1" ht="15.75" customHeight="1">
      <c r="A184" s="29"/>
    </row>
    <row r="185" spans="1:1" ht="15.75" customHeight="1">
      <c r="A185" s="29"/>
    </row>
    <row r="186" spans="1:1" ht="15.75" customHeight="1">
      <c r="A186" s="29"/>
    </row>
    <row r="187" spans="1:1" ht="15.75" customHeight="1">
      <c r="A187" s="29"/>
    </row>
    <row r="188" spans="1:1" ht="15.75" customHeight="1">
      <c r="A188" s="29"/>
    </row>
    <row r="189" spans="1:1" ht="15.75" customHeight="1">
      <c r="A189" s="29"/>
    </row>
    <row r="190" spans="1:1" ht="15.75" customHeight="1">
      <c r="A190" s="29"/>
    </row>
    <row r="191" spans="1:1" ht="15.75" customHeight="1">
      <c r="A191" s="29"/>
    </row>
    <row r="192" spans="1:1" ht="15.75" customHeight="1">
      <c r="A192" s="29"/>
    </row>
    <row r="193" spans="1:1" ht="15.75" customHeight="1">
      <c r="A193" s="29"/>
    </row>
    <row r="194" spans="1:1" ht="15.75" customHeight="1">
      <c r="A194" s="29"/>
    </row>
    <row r="195" spans="1:1" ht="15.75" customHeight="1">
      <c r="A195" s="29"/>
    </row>
    <row r="196" spans="1:1" ht="15.75" customHeight="1">
      <c r="A196" s="29"/>
    </row>
    <row r="197" spans="1:1" ht="15.75" customHeight="1">
      <c r="A197" s="29"/>
    </row>
    <row r="198" spans="1:1" ht="15.75" customHeight="1">
      <c r="A198" s="29"/>
    </row>
    <row r="199" spans="1:1" ht="15.75" customHeight="1">
      <c r="A199" s="29"/>
    </row>
    <row r="200" spans="1:1" ht="15.75" customHeight="1">
      <c r="A200" s="29"/>
    </row>
    <row r="201" spans="1:1" ht="15.75" customHeight="1">
      <c r="A201" s="29"/>
    </row>
    <row r="202" spans="1:1" ht="15.75" customHeight="1">
      <c r="A202" s="29"/>
    </row>
    <row r="203" spans="1:1" ht="15.75" customHeight="1">
      <c r="A203" s="29"/>
    </row>
    <row r="204" spans="1:1" ht="15.75" customHeight="1">
      <c r="A204" s="29"/>
    </row>
    <row r="205" spans="1:1" ht="15.75" customHeight="1">
      <c r="A205" s="29"/>
    </row>
    <row r="206" spans="1:1" ht="15.75" customHeight="1">
      <c r="A206" s="29"/>
    </row>
    <row r="207" spans="1:1" ht="15.75" customHeight="1">
      <c r="A207" s="29"/>
    </row>
    <row r="208" spans="1:1" ht="15.75" customHeight="1">
      <c r="A208" s="29"/>
    </row>
    <row r="209" spans="1:1" ht="15.75" customHeight="1">
      <c r="A209" s="29"/>
    </row>
    <row r="210" spans="1:1" ht="15.75" customHeight="1">
      <c r="A210" s="29"/>
    </row>
    <row r="211" spans="1:1" ht="15.75" customHeight="1">
      <c r="A211" s="29"/>
    </row>
    <row r="212" spans="1:1" ht="15.75" customHeight="1">
      <c r="A212" s="29"/>
    </row>
    <row r="213" spans="1:1" ht="15.75" customHeight="1">
      <c r="A213" s="29"/>
    </row>
    <row r="214" spans="1:1" ht="15.75" customHeight="1">
      <c r="A214" s="29"/>
    </row>
    <row r="215" spans="1:1" ht="15.75" customHeight="1">
      <c r="A215" s="29"/>
    </row>
    <row r="216" spans="1:1" ht="15.75" customHeight="1">
      <c r="A216" s="29"/>
    </row>
    <row r="217" spans="1:1" ht="15.75" customHeight="1">
      <c r="A217" s="29"/>
    </row>
    <row r="218" spans="1:1" ht="15.75" customHeight="1">
      <c r="A218" s="29"/>
    </row>
    <row r="219" spans="1:1" ht="15.75" customHeight="1">
      <c r="A219" s="29"/>
    </row>
    <row r="220" spans="1:1" ht="15.75" customHeight="1">
      <c r="A220" s="29"/>
    </row>
    <row r="221" spans="1:1" ht="15.75" customHeight="1">
      <c r="A221" s="29"/>
    </row>
    <row r="222" spans="1:1" ht="15.75" customHeight="1">
      <c r="A222" s="29"/>
    </row>
    <row r="223" spans="1:1" ht="15.75" customHeight="1">
      <c r="A223" s="29"/>
    </row>
    <row r="224" spans="1:1" ht="15.75" customHeight="1">
      <c r="A224" s="29"/>
    </row>
    <row r="225" spans="1:1" ht="15.75" customHeight="1">
      <c r="A225" s="29"/>
    </row>
    <row r="226" spans="1:1" ht="15.75" customHeight="1">
      <c r="A226" s="29"/>
    </row>
    <row r="227" spans="1:1" ht="15.75" customHeight="1">
      <c r="A227" s="29"/>
    </row>
    <row r="228" spans="1:1" ht="15.75" customHeight="1">
      <c r="A228" s="29"/>
    </row>
    <row r="229" spans="1:1" ht="15.75" customHeight="1">
      <c r="A229" s="29"/>
    </row>
    <row r="230" spans="1:1" ht="15.75" customHeight="1">
      <c r="A230" s="29"/>
    </row>
    <row r="231" spans="1:1" ht="15.75" customHeight="1">
      <c r="A231" s="29"/>
    </row>
    <row r="232" spans="1:1" ht="15.75" customHeight="1">
      <c r="A232" s="29"/>
    </row>
    <row r="233" spans="1:1" ht="15.75" customHeight="1">
      <c r="A233" s="29"/>
    </row>
    <row r="234" spans="1:1" ht="15.75" customHeight="1">
      <c r="A234" s="29"/>
    </row>
    <row r="235" spans="1:1" ht="15.75" customHeight="1">
      <c r="A235" s="29"/>
    </row>
    <row r="236" spans="1:1" ht="15.75" customHeight="1">
      <c r="A236" s="29"/>
    </row>
    <row r="237" spans="1:1" ht="15.75" customHeight="1">
      <c r="A237" s="29"/>
    </row>
    <row r="238" spans="1:1" ht="15.75" customHeight="1">
      <c r="A238" s="29"/>
    </row>
    <row r="239" spans="1:1" ht="15.75" customHeight="1">
      <c r="A239" s="29"/>
    </row>
    <row r="240" spans="1:1" ht="15.75" customHeight="1">
      <c r="A240" s="29"/>
    </row>
    <row r="241" spans="1:1" ht="15.75" customHeight="1">
      <c r="A241" s="29"/>
    </row>
    <row r="242" spans="1:1" ht="15.75" customHeight="1">
      <c r="A242" s="29"/>
    </row>
    <row r="243" spans="1:1" ht="15.75" customHeight="1">
      <c r="A243" s="29"/>
    </row>
    <row r="244" spans="1:1" ht="15.75" customHeight="1">
      <c r="A244" s="29"/>
    </row>
    <row r="245" spans="1:1" ht="15.75" customHeight="1">
      <c r="A245" s="29"/>
    </row>
    <row r="246" spans="1:1" ht="15.75" customHeight="1">
      <c r="A246" s="29"/>
    </row>
    <row r="247" spans="1:1" ht="15.75" customHeight="1">
      <c r="A247" s="29"/>
    </row>
    <row r="248" spans="1:1" ht="15.75" customHeight="1">
      <c r="A248" s="29"/>
    </row>
    <row r="249" spans="1:1" ht="15.75" customHeight="1">
      <c r="A249" s="29"/>
    </row>
    <row r="250" spans="1:1" ht="15.75" customHeight="1">
      <c r="A250" s="29"/>
    </row>
    <row r="251" spans="1:1" ht="15.75" customHeight="1">
      <c r="A251" s="29"/>
    </row>
    <row r="252" spans="1:1" ht="15.75" customHeight="1">
      <c r="A252" s="29"/>
    </row>
    <row r="253" spans="1:1" ht="15.75" customHeight="1">
      <c r="A253" s="29"/>
    </row>
    <row r="254" spans="1:1" ht="15.75" customHeight="1">
      <c r="A254" s="29"/>
    </row>
    <row r="255" spans="1:1" ht="15.75" customHeight="1">
      <c r="A255" s="29"/>
    </row>
    <row r="256" spans="1:1" ht="15.75" customHeight="1">
      <c r="A256" s="29"/>
    </row>
    <row r="257" spans="1:1" ht="15.75" customHeight="1">
      <c r="A257" s="29"/>
    </row>
    <row r="258" spans="1:1" ht="15.75" customHeight="1">
      <c r="A258" s="29"/>
    </row>
    <row r="259" spans="1:1" ht="15.75" customHeight="1">
      <c r="A259" s="29"/>
    </row>
    <row r="260" spans="1:1" ht="15.75" customHeight="1">
      <c r="A260" s="29"/>
    </row>
    <row r="261" spans="1:1" ht="15.75" customHeight="1">
      <c r="A261" s="29"/>
    </row>
    <row r="262" spans="1:1" ht="15.75" customHeight="1">
      <c r="A262" s="29"/>
    </row>
    <row r="263" spans="1:1" ht="15.75" customHeight="1">
      <c r="A263" s="29"/>
    </row>
    <row r="264" spans="1:1" ht="15.75" customHeight="1">
      <c r="A264" s="29"/>
    </row>
    <row r="265" spans="1:1" ht="15.75" customHeight="1">
      <c r="A265" s="29"/>
    </row>
    <row r="266" spans="1:1" ht="15.75" customHeight="1">
      <c r="A266" s="29"/>
    </row>
    <row r="267" spans="1:1" ht="15.75" customHeight="1">
      <c r="A267" s="29"/>
    </row>
    <row r="268" spans="1:1" ht="15.75" customHeight="1">
      <c r="A268" s="29"/>
    </row>
    <row r="269" spans="1:1" ht="15.75" customHeight="1">
      <c r="A269" s="29"/>
    </row>
    <row r="270" spans="1:1" ht="15.75" customHeight="1">
      <c r="A270" s="29"/>
    </row>
    <row r="271" spans="1:1" ht="15.75" customHeight="1">
      <c r="A271" s="29"/>
    </row>
    <row r="272" spans="1:1" ht="15.75" customHeight="1">
      <c r="A272" s="29"/>
    </row>
    <row r="273" spans="1:1" ht="15.75" customHeight="1">
      <c r="A273" s="29"/>
    </row>
    <row r="274" spans="1:1" ht="15.75" customHeight="1">
      <c r="A274" s="29"/>
    </row>
    <row r="275" spans="1:1" ht="15.75" customHeight="1">
      <c r="A275" s="29"/>
    </row>
    <row r="276" spans="1:1" ht="15.75" customHeight="1">
      <c r="A276" s="29"/>
    </row>
    <row r="277" spans="1:1" ht="15.75" customHeight="1">
      <c r="A277" s="29"/>
    </row>
    <row r="278" spans="1:1" ht="15.75" customHeight="1">
      <c r="A278" s="29"/>
    </row>
    <row r="279" spans="1:1" ht="15.75" customHeight="1">
      <c r="A279" s="29"/>
    </row>
    <row r="280" spans="1:1" ht="15.75" customHeight="1">
      <c r="A280" s="29"/>
    </row>
    <row r="281" spans="1:1" ht="15.75" customHeight="1">
      <c r="A281" s="29"/>
    </row>
    <row r="282" spans="1:1" ht="15.75" customHeight="1">
      <c r="A282" s="29"/>
    </row>
    <row r="283" spans="1:1" ht="15.75" customHeight="1">
      <c r="A283" s="29"/>
    </row>
    <row r="284" spans="1:1" ht="15.75" customHeight="1">
      <c r="A284" s="29"/>
    </row>
    <row r="285" spans="1:1" ht="15.75" customHeight="1">
      <c r="A285" s="29"/>
    </row>
    <row r="286" spans="1:1" ht="15.75" customHeight="1">
      <c r="A286" s="29"/>
    </row>
    <row r="287" spans="1:1" ht="15.75" customHeight="1">
      <c r="A287" s="29"/>
    </row>
    <row r="288" spans="1:1" ht="15.75" customHeight="1">
      <c r="A288" s="29"/>
    </row>
    <row r="289" spans="1:1" ht="15.75" customHeight="1">
      <c r="A289" s="29"/>
    </row>
    <row r="290" spans="1:1" ht="15.75" customHeight="1">
      <c r="A290" s="29"/>
    </row>
    <row r="291" spans="1:1" ht="15.75" customHeight="1">
      <c r="A291" s="29"/>
    </row>
    <row r="292" spans="1:1" ht="15.75" customHeight="1">
      <c r="A292" s="29"/>
    </row>
    <row r="293" spans="1:1" ht="15.75" customHeight="1">
      <c r="A293" s="29"/>
    </row>
    <row r="294" spans="1:1" ht="15.75" customHeight="1">
      <c r="A294" s="29"/>
    </row>
    <row r="295" spans="1:1" ht="15.75" customHeight="1">
      <c r="A295" s="29"/>
    </row>
    <row r="296" spans="1:1" ht="15.75" customHeight="1">
      <c r="A296" s="29"/>
    </row>
    <row r="297" spans="1:1" ht="15.75" customHeight="1">
      <c r="A297" s="29"/>
    </row>
    <row r="298" spans="1:1" ht="15.75" customHeight="1">
      <c r="A298" s="29"/>
    </row>
    <row r="299" spans="1:1" ht="15.75" customHeight="1">
      <c r="A299" s="29"/>
    </row>
    <row r="300" spans="1:1" ht="15.75" customHeight="1">
      <c r="A300" s="29"/>
    </row>
    <row r="301" spans="1:1" ht="15.75" customHeight="1">
      <c r="A301" s="29"/>
    </row>
    <row r="302" spans="1:1" ht="15.75" customHeight="1">
      <c r="A302" s="29"/>
    </row>
    <row r="303" spans="1:1" ht="15.75" customHeight="1">
      <c r="A303" s="29"/>
    </row>
    <row r="304" spans="1:1" ht="15.75" customHeight="1">
      <c r="A304" s="29"/>
    </row>
    <row r="305" spans="1:1" ht="15.75" customHeight="1">
      <c r="A305" s="29"/>
    </row>
    <row r="306" spans="1:1" ht="15.75" customHeight="1">
      <c r="A306" s="29"/>
    </row>
    <row r="307" spans="1:1" ht="15.75" customHeight="1">
      <c r="A307" s="29"/>
    </row>
    <row r="308" spans="1:1" ht="15.75" customHeight="1">
      <c r="A308" s="29"/>
    </row>
    <row r="309" spans="1:1" ht="15.75" customHeight="1">
      <c r="A309" s="29"/>
    </row>
    <row r="310" spans="1:1" ht="15.75" customHeight="1">
      <c r="A310" s="29"/>
    </row>
    <row r="311" spans="1:1" ht="15.75" customHeight="1">
      <c r="A311" s="29"/>
    </row>
    <row r="312" spans="1:1" ht="15.75" customHeight="1">
      <c r="A312" s="29"/>
    </row>
    <row r="313" spans="1:1" ht="15.75" customHeight="1">
      <c r="A313" s="29"/>
    </row>
    <row r="314" spans="1:1" ht="15.75" customHeight="1">
      <c r="A314" s="29"/>
    </row>
    <row r="315" spans="1:1" ht="15.75" customHeight="1">
      <c r="A315" s="29"/>
    </row>
    <row r="316" spans="1:1" ht="15.75" customHeight="1">
      <c r="A316" s="29"/>
    </row>
    <row r="317" spans="1:1" ht="15.75" customHeight="1">
      <c r="A317" s="29"/>
    </row>
    <row r="318" spans="1:1" ht="15.75" customHeight="1">
      <c r="A318" s="29"/>
    </row>
    <row r="319" spans="1:1" ht="15.75" customHeight="1">
      <c r="A319" s="29"/>
    </row>
    <row r="320" spans="1:1" ht="15.75" customHeight="1">
      <c r="A320" s="29"/>
    </row>
    <row r="321" spans="1:1" ht="15.75" customHeight="1">
      <c r="A321" s="29"/>
    </row>
    <row r="322" spans="1:1" ht="15.75" customHeight="1">
      <c r="A322" s="29"/>
    </row>
    <row r="323" spans="1:1" ht="15.75" customHeight="1">
      <c r="A323" s="29"/>
    </row>
    <row r="324" spans="1:1" ht="15.75" customHeight="1">
      <c r="A324" s="29"/>
    </row>
    <row r="325" spans="1:1" ht="15.75" customHeight="1">
      <c r="A325" s="29"/>
    </row>
    <row r="326" spans="1:1" ht="15.75" customHeight="1">
      <c r="A326" s="29"/>
    </row>
    <row r="327" spans="1:1" ht="15.75" customHeight="1">
      <c r="A327" s="29"/>
    </row>
    <row r="328" spans="1:1" ht="15.75" customHeight="1">
      <c r="A328" s="29"/>
    </row>
    <row r="329" spans="1:1" ht="15.75" customHeight="1">
      <c r="A329" s="29"/>
    </row>
    <row r="330" spans="1:1" ht="15.75" customHeight="1">
      <c r="A330" s="29"/>
    </row>
    <row r="331" spans="1:1" ht="15.75" customHeight="1">
      <c r="A331" s="29"/>
    </row>
    <row r="332" spans="1:1" ht="15.75" customHeight="1">
      <c r="A332" s="29"/>
    </row>
    <row r="333" spans="1:1" ht="15.75" customHeight="1">
      <c r="A333" s="29"/>
    </row>
    <row r="334" spans="1:1" ht="15.75" customHeight="1">
      <c r="A334" s="29"/>
    </row>
    <row r="335" spans="1:1" ht="15.75" customHeight="1">
      <c r="A335" s="29"/>
    </row>
    <row r="336" spans="1:1" ht="15.75" customHeight="1">
      <c r="A336" s="29"/>
    </row>
    <row r="337" spans="1:1" ht="15.75" customHeight="1">
      <c r="A337" s="29"/>
    </row>
    <row r="338" spans="1:1" ht="15.75" customHeight="1">
      <c r="A338" s="29"/>
    </row>
    <row r="339" spans="1:1" ht="15.75" customHeight="1">
      <c r="A339" s="29"/>
    </row>
    <row r="340" spans="1:1" ht="15.75" customHeight="1">
      <c r="A340" s="29"/>
    </row>
    <row r="341" spans="1:1" ht="15.75" customHeight="1">
      <c r="A341" s="29"/>
    </row>
    <row r="342" spans="1:1" ht="15.75" customHeight="1">
      <c r="A342" s="29"/>
    </row>
    <row r="343" spans="1:1" ht="15.75" customHeight="1">
      <c r="A343" s="29"/>
    </row>
    <row r="344" spans="1:1" ht="15.75" customHeight="1">
      <c r="A344" s="29"/>
    </row>
    <row r="345" spans="1:1" ht="15.75" customHeight="1">
      <c r="A345" s="29"/>
    </row>
    <row r="346" spans="1:1" ht="15.75" customHeight="1">
      <c r="A346" s="29"/>
    </row>
    <row r="347" spans="1:1" ht="15.75" customHeight="1">
      <c r="A347" s="29"/>
    </row>
    <row r="348" spans="1:1" ht="15.75" customHeight="1">
      <c r="A348" s="29"/>
    </row>
    <row r="349" spans="1:1" ht="15.75" customHeight="1">
      <c r="A349" s="29"/>
    </row>
    <row r="350" spans="1:1" ht="15.75" customHeight="1">
      <c r="A350" s="29"/>
    </row>
    <row r="351" spans="1:1" ht="15.75" customHeight="1">
      <c r="A351" s="29"/>
    </row>
    <row r="352" spans="1:1" ht="15.75" customHeight="1">
      <c r="A352" s="29"/>
    </row>
    <row r="353" spans="1:1" ht="15.75" customHeight="1">
      <c r="A353" s="29"/>
    </row>
    <row r="354" spans="1:1" ht="15.75" customHeight="1">
      <c r="A354" s="29"/>
    </row>
    <row r="355" spans="1:1" ht="15.75" customHeight="1">
      <c r="A355" s="29"/>
    </row>
    <row r="356" spans="1:1" ht="15.75" customHeight="1">
      <c r="A356" s="29"/>
    </row>
    <row r="357" spans="1:1" ht="15.75" customHeight="1">
      <c r="A357" s="29"/>
    </row>
    <row r="358" spans="1:1" ht="15.75" customHeight="1">
      <c r="A358" s="29"/>
    </row>
    <row r="359" spans="1:1" ht="15.75" customHeight="1">
      <c r="A359" s="29"/>
    </row>
    <row r="360" spans="1:1" ht="15.75" customHeight="1">
      <c r="A360" s="29"/>
    </row>
    <row r="361" spans="1:1" ht="15.75" customHeight="1">
      <c r="A361" s="29"/>
    </row>
    <row r="362" spans="1:1" ht="15.75" customHeight="1">
      <c r="A362" s="29"/>
    </row>
    <row r="363" spans="1:1" ht="15.75" customHeight="1">
      <c r="A363" s="29"/>
    </row>
    <row r="364" spans="1:1" ht="15.75" customHeight="1">
      <c r="A364" s="29"/>
    </row>
    <row r="365" spans="1:1" ht="15.75" customHeight="1">
      <c r="A365" s="29"/>
    </row>
    <row r="366" spans="1:1" ht="15.75" customHeight="1">
      <c r="A366" s="29"/>
    </row>
    <row r="367" spans="1:1" ht="15.75" customHeight="1">
      <c r="A367" s="29"/>
    </row>
    <row r="368" spans="1:1" ht="15.75" customHeight="1">
      <c r="A368" s="29"/>
    </row>
    <row r="369" spans="1:1" ht="15.75" customHeight="1">
      <c r="A369" s="29"/>
    </row>
    <row r="370" spans="1:1" ht="15.75" customHeight="1">
      <c r="A370" s="29"/>
    </row>
    <row r="371" spans="1:1" ht="15.75" customHeight="1">
      <c r="A371" s="29"/>
    </row>
    <row r="372" spans="1:1" ht="15.75" customHeight="1">
      <c r="A372" s="29"/>
    </row>
    <row r="373" spans="1:1" ht="15.75" customHeight="1">
      <c r="A373" s="29"/>
    </row>
    <row r="374" spans="1:1" ht="15.75" customHeight="1">
      <c r="A374" s="29"/>
    </row>
    <row r="375" spans="1:1" ht="15.75" customHeight="1">
      <c r="A375" s="29"/>
    </row>
    <row r="376" spans="1:1" ht="15.75" customHeight="1">
      <c r="A376" s="29"/>
    </row>
    <row r="377" spans="1:1" ht="15.75" customHeight="1">
      <c r="A377" s="29"/>
    </row>
    <row r="378" spans="1:1" ht="15.75" customHeight="1">
      <c r="A378" s="29"/>
    </row>
    <row r="379" spans="1:1" ht="15.75" customHeight="1">
      <c r="A379" s="29"/>
    </row>
    <row r="380" spans="1:1" ht="15.75" customHeight="1">
      <c r="A380" s="29"/>
    </row>
    <row r="381" spans="1:1" ht="15.75" customHeight="1">
      <c r="A381" s="29"/>
    </row>
    <row r="382" spans="1:1" ht="15.75" customHeight="1">
      <c r="A382" s="29"/>
    </row>
    <row r="383" spans="1:1" ht="15.75" customHeight="1">
      <c r="A383" s="29"/>
    </row>
    <row r="384" spans="1:1" ht="15.75" customHeight="1">
      <c r="A384" s="29"/>
    </row>
    <row r="385" spans="1:1" ht="15.75" customHeight="1">
      <c r="A385" s="29"/>
    </row>
    <row r="386" spans="1:1" ht="15.75" customHeight="1">
      <c r="A386" s="29"/>
    </row>
    <row r="387" spans="1:1" ht="15.75" customHeight="1">
      <c r="A387" s="29"/>
    </row>
    <row r="388" spans="1:1" ht="15.75" customHeight="1">
      <c r="A388" s="29"/>
    </row>
    <row r="389" spans="1:1" ht="15.75" customHeight="1">
      <c r="A389" s="29"/>
    </row>
    <row r="390" spans="1:1" ht="15.75" customHeight="1">
      <c r="A390" s="29"/>
    </row>
    <row r="391" spans="1:1" ht="15.75" customHeight="1">
      <c r="A391" s="29"/>
    </row>
    <row r="392" spans="1:1" ht="15.75" customHeight="1">
      <c r="A392" s="29"/>
    </row>
    <row r="393" spans="1:1" ht="15.75" customHeight="1">
      <c r="A393" s="29"/>
    </row>
    <row r="394" spans="1:1" ht="15.75" customHeight="1">
      <c r="A394" s="29"/>
    </row>
    <row r="395" spans="1:1" ht="15.75" customHeight="1">
      <c r="A395" s="29"/>
    </row>
    <row r="396" spans="1:1" ht="15.75" customHeight="1">
      <c r="A396" s="29"/>
    </row>
    <row r="397" spans="1:1" ht="15.75" customHeight="1">
      <c r="A397" s="29"/>
    </row>
    <row r="398" spans="1:1" ht="15.75" customHeight="1">
      <c r="A398" s="29"/>
    </row>
    <row r="399" spans="1:1" ht="15.75" customHeight="1">
      <c r="A399" s="29"/>
    </row>
    <row r="400" spans="1:1" ht="15.75" customHeight="1">
      <c r="A400" s="29"/>
    </row>
    <row r="401" spans="1:1" ht="15.75" customHeight="1">
      <c r="A401" s="29"/>
    </row>
    <row r="402" spans="1:1" ht="15.75" customHeight="1">
      <c r="A402" s="29"/>
    </row>
    <row r="403" spans="1:1" ht="15.75" customHeight="1">
      <c r="A403" s="29"/>
    </row>
    <row r="404" spans="1:1" ht="15.75" customHeight="1">
      <c r="A404" s="29"/>
    </row>
    <row r="405" spans="1:1" ht="15.75" customHeight="1">
      <c r="A405" s="29"/>
    </row>
    <row r="406" spans="1:1" ht="15.75" customHeight="1">
      <c r="A406" s="29"/>
    </row>
    <row r="407" spans="1:1" ht="15.75" customHeight="1">
      <c r="A407" s="29"/>
    </row>
    <row r="408" spans="1:1" ht="15.75" customHeight="1">
      <c r="A408" s="29"/>
    </row>
    <row r="409" spans="1:1" ht="15.75" customHeight="1">
      <c r="A409" s="29"/>
    </row>
    <row r="410" spans="1:1" ht="15.75" customHeight="1">
      <c r="A410" s="29"/>
    </row>
    <row r="411" spans="1:1" ht="15.75" customHeight="1">
      <c r="A411" s="29"/>
    </row>
    <row r="412" spans="1:1" ht="15.75" customHeight="1">
      <c r="A412" s="29"/>
    </row>
    <row r="413" spans="1:1" ht="15.75" customHeight="1">
      <c r="A413" s="29"/>
    </row>
    <row r="414" spans="1:1" ht="15.75" customHeight="1">
      <c r="A414" s="29"/>
    </row>
    <row r="415" spans="1:1" ht="15.75" customHeight="1">
      <c r="A415" s="29"/>
    </row>
    <row r="416" spans="1:1" ht="15.75" customHeight="1">
      <c r="A416" s="29"/>
    </row>
    <row r="417" spans="1:1" ht="15.75" customHeight="1">
      <c r="A417" s="29"/>
    </row>
    <row r="418" spans="1:1" ht="15.75" customHeight="1">
      <c r="A418" s="29"/>
    </row>
    <row r="419" spans="1:1" ht="15.75" customHeight="1">
      <c r="A419" s="29"/>
    </row>
    <row r="420" spans="1:1" ht="15.75" customHeight="1">
      <c r="A420" s="29"/>
    </row>
    <row r="421" spans="1:1" ht="15.75" customHeight="1">
      <c r="A421" s="29"/>
    </row>
    <row r="422" spans="1:1" ht="15.75" customHeight="1">
      <c r="A422" s="29"/>
    </row>
    <row r="423" spans="1:1" ht="15.75" customHeight="1">
      <c r="A423" s="29"/>
    </row>
    <row r="424" spans="1:1" ht="15.75" customHeight="1">
      <c r="A424" s="29"/>
    </row>
    <row r="425" spans="1:1" ht="15.75" customHeight="1">
      <c r="A425" s="29"/>
    </row>
    <row r="426" spans="1:1" ht="15.75" customHeight="1">
      <c r="A426" s="29"/>
    </row>
    <row r="427" spans="1:1" ht="15.75" customHeight="1">
      <c r="A427" s="29"/>
    </row>
    <row r="428" spans="1:1" ht="15.75" customHeight="1">
      <c r="A428" s="29"/>
    </row>
    <row r="429" spans="1:1" ht="15.75" customHeight="1">
      <c r="A429" s="29"/>
    </row>
    <row r="430" spans="1:1" ht="15.75" customHeight="1">
      <c r="A430" s="29"/>
    </row>
    <row r="431" spans="1:1" ht="15.75" customHeight="1">
      <c r="A431" s="29"/>
    </row>
    <row r="432" spans="1:1" ht="15.75" customHeight="1">
      <c r="A432" s="29"/>
    </row>
    <row r="433" spans="1:1" ht="15.75" customHeight="1">
      <c r="A433" s="29"/>
    </row>
    <row r="434" spans="1:1" ht="15.75" customHeight="1">
      <c r="A434" s="29"/>
    </row>
    <row r="435" spans="1:1" ht="15.75" customHeight="1">
      <c r="A435" s="29"/>
    </row>
    <row r="436" spans="1:1" ht="15.75" customHeight="1">
      <c r="A436" s="29"/>
    </row>
    <row r="437" spans="1:1" ht="15.75" customHeight="1">
      <c r="A437" s="29"/>
    </row>
    <row r="438" spans="1:1" ht="15.75" customHeight="1">
      <c r="A438" s="29"/>
    </row>
    <row r="439" spans="1:1" ht="15.75" customHeight="1">
      <c r="A439" s="29"/>
    </row>
    <row r="440" spans="1:1" ht="15.75" customHeight="1">
      <c r="A440" s="29"/>
    </row>
    <row r="441" spans="1:1" ht="15.75" customHeight="1">
      <c r="A441" s="29"/>
    </row>
    <row r="442" spans="1:1" ht="15.75" customHeight="1">
      <c r="A442" s="29"/>
    </row>
    <row r="443" spans="1:1" ht="15.75" customHeight="1">
      <c r="A443" s="29"/>
    </row>
    <row r="444" spans="1:1" ht="15.75" customHeight="1">
      <c r="A444" s="29"/>
    </row>
    <row r="445" spans="1:1" ht="15.75" customHeight="1">
      <c r="A445" s="29"/>
    </row>
    <row r="446" spans="1:1" ht="15.75" customHeight="1">
      <c r="A446" s="29"/>
    </row>
    <row r="447" spans="1:1" ht="15.75" customHeight="1">
      <c r="A447" s="29"/>
    </row>
    <row r="448" spans="1:1" ht="15.75" customHeight="1">
      <c r="A448" s="29"/>
    </row>
    <row r="449" spans="1:1" ht="15.75" customHeight="1">
      <c r="A449" s="29"/>
    </row>
    <row r="450" spans="1:1" ht="15.75" customHeight="1">
      <c r="A450" s="29"/>
    </row>
    <row r="451" spans="1:1" ht="15.75" customHeight="1">
      <c r="A451" s="29"/>
    </row>
    <row r="452" spans="1:1" ht="15.75" customHeight="1">
      <c r="A452" s="29"/>
    </row>
    <row r="453" spans="1:1" ht="15.75" customHeight="1">
      <c r="A453" s="29"/>
    </row>
    <row r="454" spans="1:1" ht="15.75" customHeight="1">
      <c r="A454" s="29"/>
    </row>
    <row r="455" spans="1:1" ht="15.75" customHeight="1">
      <c r="A455" s="29"/>
    </row>
    <row r="456" spans="1:1" ht="15.75" customHeight="1">
      <c r="A456" s="29"/>
    </row>
    <row r="457" spans="1:1" ht="15.75" customHeight="1">
      <c r="A457" s="29"/>
    </row>
    <row r="458" spans="1:1" ht="15.75" customHeight="1">
      <c r="A458" s="29"/>
    </row>
    <row r="459" spans="1:1" ht="15.75" customHeight="1">
      <c r="A459" s="29"/>
    </row>
    <row r="460" spans="1:1" ht="15.75" customHeight="1">
      <c r="A460" s="29"/>
    </row>
    <row r="461" spans="1:1" ht="15.75" customHeight="1">
      <c r="A461" s="29"/>
    </row>
    <row r="462" spans="1:1" ht="15.75" customHeight="1">
      <c r="A462" s="29"/>
    </row>
    <row r="463" spans="1:1" ht="15.75" customHeight="1">
      <c r="A463" s="29"/>
    </row>
    <row r="464" spans="1:1" ht="15.75" customHeight="1">
      <c r="A464" s="29"/>
    </row>
    <row r="465" spans="1:1" ht="15.75" customHeight="1">
      <c r="A465" s="29"/>
    </row>
    <row r="466" spans="1:1" ht="15.75" customHeight="1">
      <c r="A466" s="29"/>
    </row>
    <row r="467" spans="1:1" ht="15.75" customHeight="1">
      <c r="A467" s="29"/>
    </row>
    <row r="468" spans="1:1" ht="15.75" customHeight="1">
      <c r="A468" s="29"/>
    </row>
    <row r="469" spans="1:1" ht="15.75" customHeight="1">
      <c r="A469" s="29"/>
    </row>
    <row r="470" spans="1:1" ht="15.75" customHeight="1">
      <c r="A470" s="29"/>
    </row>
    <row r="471" spans="1:1" ht="15.75" customHeight="1">
      <c r="A471" s="29"/>
    </row>
    <row r="472" spans="1:1" ht="15.75" customHeight="1">
      <c r="A472" s="29"/>
    </row>
    <row r="473" spans="1:1" ht="15.75" customHeight="1">
      <c r="A473" s="29"/>
    </row>
    <row r="474" spans="1:1" ht="15.75" customHeight="1">
      <c r="A474" s="29"/>
    </row>
    <row r="475" spans="1:1" ht="15.75" customHeight="1">
      <c r="A475" s="29"/>
    </row>
    <row r="476" spans="1:1" ht="15.75" customHeight="1">
      <c r="A476" s="29"/>
    </row>
    <row r="477" spans="1:1" ht="15.75" customHeight="1">
      <c r="A477" s="29"/>
    </row>
    <row r="478" spans="1:1" ht="15.75" customHeight="1">
      <c r="A478" s="29"/>
    </row>
    <row r="479" spans="1:1" ht="15.75" customHeight="1">
      <c r="A479" s="29"/>
    </row>
    <row r="480" spans="1:1" ht="15.75" customHeight="1">
      <c r="A480" s="29"/>
    </row>
    <row r="481" spans="1:1" ht="15.75" customHeight="1">
      <c r="A481" s="29"/>
    </row>
    <row r="482" spans="1:1" ht="15.75" customHeight="1">
      <c r="A482" s="29"/>
    </row>
    <row r="483" spans="1:1" ht="15.75" customHeight="1">
      <c r="A483" s="29"/>
    </row>
    <row r="484" spans="1:1" ht="15.75" customHeight="1">
      <c r="A484" s="29"/>
    </row>
    <row r="485" spans="1:1" ht="15.75" customHeight="1">
      <c r="A485" s="29"/>
    </row>
    <row r="486" spans="1:1" ht="15.75" customHeight="1">
      <c r="A486" s="29"/>
    </row>
    <row r="487" spans="1:1" ht="15.75" customHeight="1">
      <c r="A487" s="29"/>
    </row>
    <row r="488" spans="1:1" ht="15.75" customHeight="1">
      <c r="A488" s="29"/>
    </row>
    <row r="489" spans="1:1" ht="15.75" customHeight="1">
      <c r="A489" s="29"/>
    </row>
    <row r="490" spans="1:1" ht="15.75" customHeight="1">
      <c r="A490" s="29"/>
    </row>
    <row r="491" spans="1:1" ht="15.75" customHeight="1">
      <c r="A491" s="29"/>
    </row>
    <row r="492" spans="1:1" ht="15.75" customHeight="1">
      <c r="A492" s="29"/>
    </row>
    <row r="493" spans="1:1" ht="15.75" customHeight="1">
      <c r="A493" s="29"/>
    </row>
    <row r="494" spans="1:1" ht="15.75" customHeight="1">
      <c r="A494" s="29"/>
    </row>
    <row r="495" spans="1:1" ht="15.75" customHeight="1">
      <c r="A495" s="29"/>
    </row>
    <row r="496" spans="1:1" ht="15.75" customHeight="1">
      <c r="A496" s="29"/>
    </row>
    <row r="497" spans="1:1" ht="15.75" customHeight="1">
      <c r="A497" s="29"/>
    </row>
    <row r="498" spans="1:1" ht="15.75" customHeight="1">
      <c r="A498" s="29"/>
    </row>
    <row r="499" spans="1:1" ht="15.75" customHeight="1">
      <c r="A499" s="29"/>
    </row>
    <row r="500" spans="1:1" ht="15.75" customHeight="1">
      <c r="A500" s="29"/>
    </row>
    <row r="501" spans="1:1" ht="15.75" customHeight="1">
      <c r="A501" s="29"/>
    </row>
    <row r="502" spans="1:1" ht="15.75" customHeight="1">
      <c r="A502" s="29"/>
    </row>
    <row r="503" spans="1:1" ht="15.75" customHeight="1">
      <c r="A503" s="29"/>
    </row>
    <row r="504" spans="1:1" ht="15.75" customHeight="1">
      <c r="A504" s="29"/>
    </row>
    <row r="505" spans="1:1" ht="15.75" customHeight="1">
      <c r="A505" s="29"/>
    </row>
    <row r="506" spans="1:1" ht="15.75" customHeight="1">
      <c r="A506" s="29"/>
    </row>
    <row r="507" spans="1:1" ht="15.75" customHeight="1">
      <c r="A507" s="29"/>
    </row>
    <row r="508" spans="1:1" ht="15.75" customHeight="1">
      <c r="A508" s="29"/>
    </row>
    <row r="509" spans="1:1" ht="15.75" customHeight="1">
      <c r="A509" s="29"/>
    </row>
    <row r="510" spans="1:1" ht="15.75" customHeight="1">
      <c r="A510" s="29"/>
    </row>
    <row r="511" spans="1:1" ht="15.75" customHeight="1">
      <c r="A511" s="29"/>
    </row>
    <row r="512" spans="1:1" ht="15.75" customHeight="1">
      <c r="A512" s="29"/>
    </row>
    <row r="513" spans="1:1" ht="15.75" customHeight="1">
      <c r="A513" s="29"/>
    </row>
    <row r="514" spans="1:1" ht="15.75" customHeight="1">
      <c r="A514" s="29"/>
    </row>
    <row r="515" spans="1:1" ht="15.75" customHeight="1">
      <c r="A515" s="29"/>
    </row>
    <row r="516" spans="1:1" ht="15.75" customHeight="1">
      <c r="A516" s="29"/>
    </row>
    <row r="517" spans="1:1" ht="15.75" customHeight="1">
      <c r="A517" s="29"/>
    </row>
    <row r="518" spans="1:1" ht="15.75" customHeight="1">
      <c r="A518" s="29"/>
    </row>
    <row r="519" spans="1:1" ht="15.75" customHeight="1">
      <c r="A519" s="29"/>
    </row>
    <row r="520" spans="1:1" ht="15.75" customHeight="1">
      <c r="A520" s="29"/>
    </row>
    <row r="521" spans="1:1" ht="15.75" customHeight="1">
      <c r="A521" s="29"/>
    </row>
    <row r="522" spans="1:1" ht="15.75" customHeight="1">
      <c r="A522" s="29"/>
    </row>
    <row r="523" spans="1:1" ht="15.75" customHeight="1">
      <c r="A523" s="29"/>
    </row>
    <row r="524" spans="1:1" ht="15.75" customHeight="1">
      <c r="A524" s="29"/>
    </row>
    <row r="525" spans="1:1" ht="15.75" customHeight="1">
      <c r="A525" s="29"/>
    </row>
    <row r="526" spans="1:1" ht="15.75" customHeight="1">
      <c r="A526" s="29"/>
    </row>
    <row r="527" spans="1:1" ht="15.75" customHeight="1">
      <c r="A527" s="29"/>
    </row>
    <row r="528" spans="1:1" ht="15.75" customHeight="1">
      <c r="A528" s="29"/>
    </row>
    <row r="529" spans="1:1" ht="15.75" customHeight="1">
      <c r="A529" s="29"/>
    </row>
    <row r="530" spans="1:1" ht="15.75" customHeight="1">
      <c r="A530" s="29"/>
    </row>
    <row r="531" spans="1:1" ht="15.75" customHeight="1">
      <c r="A531" s="29"/>
    </row>
    <row r="532" spans="1:1" ht="15.75" customHeight="1">
      <c r="A532" s="29"/>
    </row>
    <row r="533" spans="1:1" ht="15.75" customHeight="1">
      <c r="A533" s="29"/>
    </row>
    <row r="534" spans="1:1" ht="15.75" customHeight="1">
      <c r="A534" s="29"/>
    </row>
    <row r="535" spans="1:1" ht="15.75" customHeight="1">
      <c r="A535" s="29"/>
    </row>
    <row r="536" spans="1:1" ht="15.75" customHeight="1">
      <c r="A536" s="29"/>
    </row>
    <row r="537" spans="1:1" ht="15.75" customHeight="1">
      <c r="A537" s="29"/>
    </row>
    <row r="538" spans="1:1" ht="15.75" customHeight="1">
      <c r="A538" s="29"/>
    </row>
    <row r="539" spans="1:1" ht="15.75" customHeight="1">
      <c r="A539" s="29"/>
    </row>
    <row r="540" spans="1:1" ht="15.75" customHeight="1">
      <c r="A540" s="29"/>
    </row>
    <row r="541" spans="1:1" ht="15.75" customHeight="1">
      <c r="A541" s="29"/>
    </row>
    <row r="542" spans="1:1" ht="15.75" customHeight="1">
      <c r="A542" s="29"/>
    </row>
    <row r="543" spans="1:1" ht="15.75" customHeight="1">
      <c r="A543" s="29"/>
    </row>
    <row r="544" spans="1:1" ht="15.75" customHeight="1">
      <c r="A544" s="29"/>
    </row>
    <row r="545" spans="1:1" ht="15.75" customHeight="1">
      <c r="A545" s="29"/>
    </row>
    <row r="546" spans="1:1" ht="15.75" customHeight="1">
      <c r="A546" s="29"/>
    </row>
    <row r="547" spans="1:1" ht="15.75" customHeight="1">
      <c r="A547" s="29"/>
    </row>
    <row r="548" spans="1:1" ht="15.75" customHeight="1">
      <c r="A548" s="29"/>
    </row>
    <row r="549" spans="1:1" ht="15.75" customHeight="1">
      <c r="A549" s="29"/>
    </row>
    <row r="550" spans="1:1" ht="15.75" customHeight="1">
      <c r="A550" s="29"/>
    </row>
    <row r="551" spans="1:1" ht="15.75" customHeight="1">
      <c r="A551" s="29"/>
    </row>
    <row r="552" spans="1:1" ht="15.75" customHeight="1">
      <c r="A552" s="29"/>
    </row>
    <row r="553" spans="1:1" ht="15.75" customHeight="1">
      <c r="A553" s="29"/>
    </row>
    <row r="554" spans="1:1" ht="15.75" customHeight="1">
      <c r="A554" s="29"/>
    </row>
    <row r="555" spans="1:1" ht="15.75" customHeight="1">
      <c r="A555" s="29"/>
    </row>
    <row r="556" spans="1:1" ht="15.75" customHeight="1">
      <c r="A556" s="29"/>
    </row>
    <row r="557" spans="1:1" ht="15.75" customHeight="1">
      <c r="A557" s="29"/>
    </row>
    <row r="558" spans="1:1" ht="15.75" customHeight="1">
      <c r="A558" s="29"/>
    </row>
    <row r="559" spans="1:1" ht="15.75" customHeight="1">
      <c r="A559" s="29"/>
    </row>
    <row r="560" spans="1:1" ht="15.75" customHeight="1">
      <c r="A560" s="29"/>
    </row>
    <row r="561" spans="1:1" ht="15.75" customHeight="1">
      <c r="A561" s="29"/>
    </row>
    <row r="562" spans="1:1" ht="15.75" customHeight="1">
      <c r="A562" s="29"/>
    </row>
    <row r="563" spans="1:1" ht="15.75" customHeight="1">
      <c r="A563" s="29"/>
    </row>
    <row r="564" spans="1:1" ht="15.75" customHeight="1">
      <c r="A564" s="29"/>
    </row>
    <row r="565" spans="1:1" ht="15.75" customHeight="1">
      <c r="A565" s="29"/>
    </row>
    <row r="566" spans="1:1" ht="15.75" customHeight="1">
      <c r="A566" s="29"/>
    </row>
    <row r="567" spans="1:1" ht="15.75" customHeight="1">
      <c r="A567" s="29"/>
    </row>
    <row r="568" spans="1:1" ht="15.75" customHeight="1">
      <c r="A568" s="29"/>
    </row>
    <row r="569" spans="1:1" ht="15.75" customHeight="1">
      <c r="A569" s="29"/>
    </row>
    <row r="570" spans="1:1" ht="15.75" customHeight="1">
      <c r="A570" s="29"/>
    </row>
    <row r="571" spans="1:1" ht="15.75" customHeight="1">
      <c r="A571" s="29"/>
    </row>
    <row r="572" spans="1:1" ht="15.75" customHeight="1">
      <c r="A572" s="29"/>
    </row>
    <row r="573" spans="1:1" ht="15.75" customHeight="1">
      <c r="A573" s="29"/>
    </row>
    <row r="574" spans="1:1" ht="15.75" customHeight="1">
      <c r="A574" s="29"/>
    </row>
    <row r="575" spans="1:1" ht="15.75" customHeight="1">
      <c r="A575" s="29"/>
    </row>
    <row r="576" spans="1:1" ht="15.75" customHeight="1">
      <c r="A576" s="29"/>
    </row>
    <row r="577" spans="1:1" ht="15.75" customHeight="1">
      <c r="A577" s="29"/>
    </row>
    <row r="578" spans="1:1" ht="15.75" customHeight="1">
      <c r="A578" s="29"/>
    </row>
    <row r="579" spans="1:1" ht="15.75" customHeight="1">
      <c r="A579" s="29"/>
    </row>
    <row r="580" spans="1:1" ht="15.75" customHeight="1">
      <c r="A580" s="29"/>
    </row>
    <row r="581" spans="1:1" ht="15.75" customHeight="1">
      <c r="A581" s="29"/>
    </row>
    <row r="582" spans="1:1" ht="15.75" customHeight="1">
      <c r="A582" s="29"/>
    </row>
    <row r="583" spans="1:1" ht="15.75" customHeight="1">
      <c r="A583" s="29"/>
    </row>
    <row r="584" spans="1:1" ht="15.75" customHeight="1">
      <c r="A584" s="29"/>
    </row>
    <row r="585" spans="1:1" ht="15.75" customHeight="1">
      <c r="A585" s="29"/>
    </row>
    <row r="586" spans="1:1" ht="15.75" customHeight="1">
      <c r="A586" s="29"/>
    </row>
    <row r="587" spans="1:1" ht="15.75" customHeight="1">
      <c r="A587" s="29"/>
    </row>
    <row r="588" spans="1:1" ht="15.75" customHeight="1">
      <c r="A588" s="29"/>
    </row>
    <row r="589" spans="1:1" ht="15.75" customHeight="1">
      <c r="A589" s="29"/>
    </row>
    <row r="590" spans="1:1" ht="15.75" customHeight="1">
      <c r="A590" s="29"/>
    </row>
    <row r="591" spans="1:1" ht="15.75" customHeight="1">
      <c r="A591" s="29"/>
    </row>
    <row r="592" spans="1:1" ht="15.75" customHeight="1">
      <c r="A592" s="29"/>
    </row>
    <row r="593" spans="1:1" ht="15.75" customHeight="1">
      <c r="A593" s="29"/>
    </row>
    <row r="594" spans="1:1" ht="15.75" customHeight="1">
      <c r="A594" s="29"/>
    </row>
    <row r="595" spans="1:1" ht="15.75" customHeight="1">
      <c r="A595" s="29"/>
    </row>
    <row r="596" spans="1:1" ht="15.75" customHeight="1">
      <c r="A596" s="29"/>
    </row>
    <row r="597" spans="1:1" ht="15.75" customHeight="1">
      <c r="A597" s="29"/>
    </row>
    <row r="598" spans="1:1" ht="15.75" customHeight="1">
      <c r="A598" s="29"/>
    </row>
    <row r="599" spans="1:1" ht="15.75" customHeight="1">
      <c r="A599" s="29"/>
    </row>
    <row r="600" spans="1:1" ht="15.75" customHeight="1">
      <c r="A600" s="29"/>
    </row>
    <row r="601" spans="1:1" ht="15.75" customHeight="1">
      <c r="A601" s="29"/>
    </row>
    <row r="602" spans="1:1" ht="15.75" customHeight="1">
      <c r="A602" s="29"/>
    </row>
    <row r="603" spans="1:1" ht="15.75" customHeight="1">
      <c r="A603" s="29"/>
    </row>
    <row r="604" spans="1:1" ht="15.75" customHeight="1">
      <c r="A604" s="29"/>
    </row>
    <row r="605" spans="1:1" ht="15.75" customHeight="1">
      <c r="A605" s="29"/>
    </row>
    <row r="606" spans="1:1" ht="15.75" customHeight="1">
      <c r="A606" s="29"/>
    </row>
    <row r="607" spans="1:1" ht="15.75" customHeight="1">
      <c r="A607" s="29"/>
    </row>
    <row r="608" spans="1:1" ht="15.75" customHeight="1">
      <c r="A608" s="29"/>
    </row>
    <row r="609" spans="1:1" ht="15.75" customHeight="1">
      <c r="A609" s="29"/>
    </row>
    <row r="610" spans="1:1" ht="15.75" customHeight="1">
      <c r="A610" s="29"/>
    </row>
    <row r="611" spans="1:1" ht="15.75" customHeight="1">
      <c r="A611" s="29"/>
    </row>
    <row r="612" spans="1:1" ht="15.75" customHeight="1">
      <c r="A612" s="29"/>
    </row>
    <row r="613" spans="1:1" ht="15.75" customHeight="1">
      <c r="A613" s="29"/>
    </row>
    <row r="614" spans="1:1" ht="15.75" customHeight="1">
      <c r="A614" s="29"/>
    </row>
    <row r="615" spans="1:1" ht="15.75" customHeight="1">
      <c r="A615" s="29"/>
    </row>
    <row r="616" spans="1:1" ht="15.75" customHeight="1">
      <c r="A616" s="29"/>
    </row>
    <row r="617" spans="1:1" ht="15.75" customHeight="1">
      <c r="A617" s="29"/>
    </row>
    <row r="618" spans="1:1" ht="15.75" customHeight="1">
      <c r="A618" s="29"/>
    </row>
    <row r="619" spans="1:1" ht="15.75" customHeight="1">
      <c r="A619" s="29"/>
    </row>
    <row r="620" spans="1:1" ht="15.75" customHeight="1">
      <c r="A620" s="29"/>
    </row>
    <row r="621" spans="1:1" ht="15.75" customHeight="1">
      <c r="A621" s="29"/>
    </row>
    <row r="622" spans="1:1" ht="15.75" customHeight="1">
      <c r="A622" s="29"/>
    </row>
    <row r="623" spans="1:1" ht="15.75" customHeight="1">
      <c r="A623" s="29"/>
    </row>
    <row r="624" spans="1:1" ht="15.75" customHeight="1">
      <c r="A624" s="29"/>
    </row>
    <row r="625" spans="1:1" ht="15.75" customHeight="1">
      <c r="A625" s="29"/>
    </row>
    <row r="626" spans="1:1" ht="15.75" customHeight="1">
      <c r="A626" s="29"/>
    </row>
    <row r="627" spans="1:1" ht="15.75" customHeight="1">
      <c r="A627" s="29"/>
    </row>
    <row r="628" spans="1:1" ht="15.75" customHeight="1">
      <c r="A628" s="29"/>
    </row>
    <row r="629" spans="1:1" ht="15.75" customHeight="1">
      <c r="A629" s="29"/>
    </row>
    <row r="630" spans="1:1" ht="15.75" customHeight="1">
      <c r="A630" s="29"/>
    </row>
    <row r="631" spans="1:1" ht="15.75" customHeight="1">
      <c r="A631" s="29"/>
    </row>
    <row r="632" spans="1:1" ht="15.75" customHeight="1">
      <c r="A632" s="29"/>
    </row>
    <row r="633" spans="1:1" ht="15.75" customHeight="1">
      <c r="A633" s="29"/>
    </row>
    <row r="634" spans="1:1" ht="15.75" customHeight="1">
      <c r="A634" s="29"/>
    </row>
    <row r="635" spans="1:1" ht="15.75" customHeight="1">
      <c r="A635" s="29"/>
    </row>
    <row r="636" spans="1:1" ht="15.75" customHeight="1">
      <c r="A636" s="29"/>
    </row>
    <row r="637" spans="1:1" ht="15.75" customHeight="1">
      <c r="A637" s="29"/>
    </row>
    <row r="638" spans="1:1" ht="15.75" customHeight="1">
      <c r="A638" s="29"/>
    </row>
    <row r="639" spans="1:1" ht="15.75" customHeight="1">
      <c r="A639" s="29"/>
    </row>
    <row r="640" spans="1:1" ht="15.75" customHeight="1">
      <c r="A640" s="29"/>
    </row>
    <row r="641" spans="1:1" ht="15.75" customHeight="1">
      <c r="A641" s="29"/>
    </row>
    <row r="642" spans="1:1" ht="15.75" customHeight="1">
      <c r="A642" s="29"/>
    </row>
    <row r="643" spans="1:1" ht="15.75" customHeight="1">
      <c r="A643" s="29"/>
    </row>
    <row r="644" spans="1:1" ht="15.75" customHeight="1">
      <c r="A644" s="29"/>
    </row>
    <row r="645" spans="1:1" ht="15.75" customHeight="1">
      <c r="A645" s="29"/>
    </row>
    <row r="646" spans="1:1" ht="15.75" customHeight="1">
      <c r="A646" s="29"/>
    </row>
    <row r="647" spans="1:1" ht="15.75" customHeight="1">
      <c r="A647" s="29"/>
    </row>
    <row r="648" spans="1:1" ht="15.75" customHeight="1">
      <c r="A648" s="29"/>
    </row>
    <row r="649" spans="1:1" ht="15.75" customHeight="1">
      <c r="A649" s="29"/>
    </row>
    <row r="650" spans="1:1" ht="15.75" customHeight="1">
      <c r="A650" s="29"/>
    </row>
    <row r="651" spans="1:1" ht="15.75" customHeight="1">
      <c r="A651" s="29"/>
    </row>
    <row r="652" spans="1:1" ht="15.75" customHeight="1">
      <c r="A652" s="29"/>
    </row>
    <row r="653" spans="1:1" ht="15.75" customHeight="1">
      <c r="A653" s="29"/>
    </row>
    <row r="654" spans="1:1" ht="15.75" customHeight="1">
      <c r="A654" s="29"/>
    </row>
    <row r="655" spans="1:1" ht="15.75" customHeight="1">
      <c r="A655" s="29"/>
    </row>
    <row r="656" spans="1:1" ht="15.75" customHeight="1">
      <c r="A656" s="29"/>
    </row>
    <row r="657" spans="1:1" ht="15.75" customHeight="1">
      <c r="A657" s="29"/>
    </row>
    <row r="658" spans="1:1" ht="15.75" customHeight="1">
      <c r="A658" s="29"/>
    </row>
    <row r="659" spans="1:1" ht="15.75" customHeight="1">
      <c r="A659" s="29"/>
    </row>
    <row r="660" spans="1:1" ht="15.75" customHeight="1">
      <c r="A660" s="29"/>
    </row>
    <row r="661" spans="1:1" ht="15.75" customHeight="1">
      <c r="A661" s="29"/>
    </row>
    <row r="662" spans="1:1" ht="15.75" customHeight="1">
      <c r="A662" s="29"/>
    </row>
    <row r="663" spans="1:1" ht="15.75" customHeight="1">
      <c r="A663" s="29"/>
    </row>
    <row r="664" spans="1:1" ht="15.75" customHeight="1">
      <c r="A664" s="29"/>
    </row>
    <row r="665" spans="1:1" ht="15.75" customHeight="1">
      <c r="A665" s="29"/>
    </row>
    <row r="666" spans="1:1" ht="15.75" customHeight="1">
      <c r="A666" s="29"/>
    </row>
    <row r="667" spans="1:1" ht="15.75" customHeight="1">
      <c r="A667" s="29"/>
    </row>
    <row r="668" spans="1:1" ht="15.75" customHeight="1">
      <c r="A668" s="29"/>
    </row>
    <row r="669" spans="1:1" ht="15.75" customHeight="1">
      <c r="A669" s="29"/>
    </row>
    <row r="670" spans="1:1" ht="15.75" customHeight="1">
      <c r="A670" s="29"/>
    </row>
    <row r="671" spans="1:1" ht="15.75" customHeight="1">
      <c r="A671" s="29"/>
    </row>
    <row r="672" spans="1:1" ht="15.75" customHeight="1">
      <c r="A672" s="29"/>
    </row>
    <row r="673" spans="1:1" ht="15.75" customHeight="1">
      <c r="A673" s="29"/>
    </row>
    <row r="674" spans="1:1" ht="15.75" customHeight="1">
      <c r="A674" s="29"/>
    </row>
    <row r="675" spans="1:1" ht="15.75" customHeight="1">
      <c r="A675" s="29"/>
    </row>
    <row r="676" spans="1:1" ht="15.75" customHeight="1">
      <c r="A676" s="29"/>
    </row>
    <row r="677" spans="1:1" ht="15.75" customHeight="1">
      <c r="A677" s="29"/>
    </row>
    <row r="678" spans="1:1" ht="15.75" customHeight="1">
      <c r="A678" s="29"/>
    </row>
    <row r="679" spans="1:1" ht="15.75" customHeight="1">
      <c r="A679" s="29"/>
    </row>
    <row r="680" spans="1:1" ht="15.75" customHeight="1">
      <c r="A680" s="29"/>
    </row>
    <row r="681" spans="1:1" ht="15.75" customHeight="1">
      <c r="A681" s="29"/>
    </row>
    <row r="682" spans="1:1" ht="15.75" customHeight="1">
      <c r="A682" s="29"/>
    </row>
    <row r="683" spans="1:1" ht="15.75" customHeight="1">
      <c r="A683" s="29"/>
    </row>
    <row r="684" spans="1:1" ht="15.75" customHeight="1">
      <c r="A684" s="29"/>
    </row>
    <row r="685" spans="1:1" ht="15.75" customHeight="1">
      <c r="A685" s="29"/>
    </row>
    <row r="686" spans="1:1" ht="15.75" customHeight="1">
      <c r="A686" s="29"/>
    </row>
    <row r="687" spans="1:1" ht="15.75" customHeight="1">
      <c r="A687" s="29"/>
    </row>
    <row r="688" spans="1:1" ht="15.75" customHeight="1">
      <c r="A688" s="29"/>
    </row>
    <row r="689" spans="1:1" ht="15.75" customHeight="1">
      <c r="A689" s="29"/>
    </row>
    <row r="690" spans="1:1" ht="15.75" customHeight="1">
      <c r="A690" s="29"/>
    </row>
    <row r="691" spans="1:1" ht="15.75" customHeight="1">
      <c r="A691" s="29"/>
    </row>
    <row r="692" spans="1:1" ht="15.75" customHeight="1">
      <c r="A692" s="29"/>
    </row>
    <row r="693" spans="1:1" ht="15.75" customHeight="1">
      <c r="A693" s="29"/>
    </row>
    <row r="694" spans="1:1" ht="15.75" customHeight="1">
      <c r="A694" s="29"/>
    </row>
    <row r="695" spans="1:1" ht="15.75" customHeight="1">
      <c r="A695" s="29"/>
    </row>
    <row r="696" spans="1:1" ht="15.75" customHeight="1">
      <c r="A696" s="29"/>
    </row>
    <row r="697" spans="1:1" ht="15.75" customHeight="1">
      <c r="A697" s="29"/>
    </row>
    <row r="698" spans="1:1" ht="15.75" customHeight="1">
      <c r="A698" s="29"/>
    </row>
    <row r="699" spans="1:1" ht="15.75" customHeight="1">
      <c r="A699" s="29"/>
    </row>
    <row r="700" spans="1:1" ht="15.75" customHeight="1">
      <c r="A700" s="29"/>
    </row>
    <row r="701" spans="1:1" ht="15.75" customHeight="1">
      <c r="A701" s="29"/>
    </row>
    <row r="702" spans="1:1" ht="15.75" customHeight="1">
      <c r="A702" s="29"/>
    </row>
    <row r="703" spans="1:1" ht="15.75" customHeight="1">
      <c r="A703" s="29"/>
    </row>
    <row r="704" spans="1:1" ht="15.75" customHeight="1">
      <c r="A704" s="29"/>
    </row>
    <row r="705" spans="1:1" ht="15.75" customHeight="1">
      <c r="A705" s="29"/>
    </row>
    <row r="706" spans="1:1" ht="15.75" customHeight="1">
      <c r="A706" s="29"/>
    </row>
    <row r="707" spans="1:1" ht="15.75" customHeight="1">
      <c r="A707" s="29"/>
    </row>
    <row r="708" spans="1:1" ht="15.75" customHeight="1">
      <c r="A708" s="29"/>
    </row>
    <row r="709" spans="1:1" ht="15.75" customHeight="1">
      <c r="A709" s="29"/>
    </row>
    <row r="710" spans="1:1" ht="15.75" customHeight="1">
      <c r="A710" s="29"/>
    </row>
    <row r="711" spans="1:1" ht="15.75" customHeight="1">
      <c r="A711" s="29"/>
    </row>
    <row r="712" spans="1:1" ht="15.75" customHeight="1">
      <c r="A712" s="29"/>
    </row>
    <row r="713" spans="1:1" ht="15.75" customHeight="1">
      <c r="A713" s="29"/>
    </row>
    <row r="714" spans="1:1" ht="15.75" customHeight="1">
      <c r="A714" s="29"/>
    </row>
    <row r="715" spans="1:1" ht="15.75" customHeight="1">
      <c r="A715" s="29"/>
    </row>
    <row r="716" spans="1:1" ht="15.75" customHeight="1">
      <c r="A716" s="29"/>
    </row>
    <row r="717" spans="1:1" ht="15.75" customHeight="1">
      <c r="A717" s="29"/>
    </row>
    <row r="718" spans="1:1" ht="15.75" customHeight="1">
      <c r="A718" s="29"/>
    </row>
    <row r="719" spans="1:1" ht="15.75" customHeight="1">
      <c r="A719" s="29"/>
    </row>
    <row r="720" spans="1:1" ht="15.75" customHeight="1">
      <c r="A720" s="29"/>
    </row>
    <row r="721" spans="1:1" ht="15.75" customHeight="1">
      <c r="A721" s="29"/>
    </row>
    <row r="722" spans="1:1" ht="15.75" customHeight="1">
      <c r="A722" s="29"/>
    </row>
    <row r="723" spans="1:1" ht="15.75" customHeight="1">
      <c r="A723" s="29"/>
    </row>
    <row r="724" spans="1:1" ht="15.75" customHeight="1">
      <c r="A724" s="29"/>
    </row>
    <row r="725" spans="1:1" ht="15.75" customHeight="1">
      <c r="A725" s="29"/>
    </row>
    <row r="726" spans="1:1" ht="15.75" customHeight="1">
      <c r="A726" s="29"/>
    </row>
    <row r="727" spans="1:1" ht="15.75" customHeight="1">
      <c r="A727" s="29"/>
    </row>
    <row r="728" spans="1:1" ht="15.75" customHeight="1">
      <c r="A728" s="29"/>
    </row>
    <row r="729" spans="1:1" ht="15.75" customHeight="1">
      <c r="A729" s="29"/>
    </row>
    <row r="730" spans="1:1" ht="15.75" customHeight="1">
      <c r="A730" s="29"/>
    </row>
    <row r="731" spans="1:1" ht="15.75" customHeight="1">
      <c r="A731" s="29"/>
    </row>
    <row r="732" spans="1:1" ht="15.75" customHeight="1">
      <c r="A732" s="29"/>
    </row>
    <row r="733" spans="1:1" ht="15.75" customHeight="1">
      <c r="A733" s="29"/>
    </row>
    <row r="734" spans="1:1" ht="15.75" customHeight="1">
      <c r="A734" s="29"/>
    </row>
    <row r="735" spans="1:1" ht="15.75" customHeight="1">
      <c r="A735" s="29"/>
    </row>
    <row r="736" spans="1:1" ht="15.75" customHeight="1">
      <c r="A736" s="29"/>
    </row>
    <row r="737" spans="1:1" ht="15.75" customHeight="1">
      <c r="A737" s="29"/>
    </row>
    <row r="738" spans="1:1" ht="15.75" customHeight="1">
      <c r="A738" s="29"/>
    </row>
    <row r="739" spans="1:1" ht="15.75" customHeight="1">
      <c r="A739" s="29"/>
    </row>
    <row r="740" spans="1:1" ht="15.75" customHeight="1">
      <c r="A740" s="29"/>
    </row>
    <row r="741" spans="1:1" ht="15.75" customHeight="1">
      <c r="A741" s="29"/>
    </row>
    <row r="742" spans="1:1" ht="15.75" customHeight="1">
      <c r="A742" s="29"/>
    </row>
    <row r="743" spans="1:1" ht="15.75" customHeight="1">
      <c r="A743" s="29"/>
    </row>
    <row r="744" spans="1:1" ht="15.75" customHeight="1">
      <c r="A744" s="29"/>
    </row>
    <row r="745" spans="1:1" ht="15.75" customHeight="1">
      <c r="A745" s="29"/>
    </row>
    <row r="746" spans="1:1" ht="15.75" customHeight="1">
      <c r="A746" s="29"/>
    </row>
    <row r="747" spans="1:1" ht="15.75" customHeight="1">
      <c r="A747" s="29"/>
    </row>
    <row r="748" spans="1:1" ht="15.75" customHeight="1">
      <c r="A748" s="29"/>
    </row>
    <row r="749" spans="1:1" ht="15.75" customHeight="1">
      <c r="A749" s="29"/>
    </row>
    <row r="750" spans="1:1" ht="15.75" customHeight="1">
      <c r="A750" s="29"/>
    </row>
    <row r="751" spans="1:1" ht="15.75" customHeight="1">
      <c r="A751" s="29"/>
    </row>
    <row r="752" spans="1:1" ht="15.75" customHeight="1">
      <c r="A752" s="29"/>
    </row>
    <row r="753" spans="1:1" ht="15.75" customHeight="1">
      <c r="A753" s="29"/>
    </row>
    <row r="754" spans="1:1" ht="15.75" customHeight="1">
      <c r="A754" s="29"/>
    </row>
    <row r="755" spans="1:1" ht="15.75" customHeight="1">
      <c r="A755" s="29"/>
    </row>
    <row r="756" spans="1:1" ht="15.75" customHeight="1">
      <c r="A756" s="29"/>
    </row>
    <row r="757" spans="1:1" ht="15.75" customHeight="1">
      <c r="A757" s="29"/>
    </row>
    <row r="758" spans="1:1" ht="15.75" customHeight="1">
      <c r="A758" s="29"/>
    </row>
    <row r="759" spans="1:1" ht="15.75" customHeight="1">
      <c r="A759" s="29"/>
    </row>
    <row r="760" spans="1:1" ht="15.75" customHeight="1">
      <c r="A760" s="29"/>
    </row>
    <row r="761" spans="1:1" ht="15.75" customHeight="1">
      <c r="A761" s="29"/>
    </row>
    <row r="762" spans="1:1" ht="15.75" customHeight="1">
      <c r="A762" s="29"/>
    </row>
    <row r="763" spans="1:1" ht="15.75" customHeight="1">
      <c r="A763" s="29"/>
    </row>
    <row r="764" spans="1:1" ht="15.75" customHeight="1">
      <c r="A764" s="29"/>
    </row>
    <row r="765" spans="1:1" ht="15.75" customHeight="1">
      <c r="A765" s="29"/>
    </row>
    <row r="766" spans="1:1" ht="15.75" customHeight="1">
      <c r="A766" s="29"/>
    </row>
    <row r="767" spans="1:1" ht="15.75" customHeight="1">
      <c r="A767" s="29"/>
    </row>
    <row r="768" spans="1:1" ht="15.75" customHeight="1">
      <c r="A768" s="29"/>
    </row>
    <row r="769" spans="1:1" ht="15.75" customHeight="1">
      <c r="A769" s="29"/>
    </row>
    <row r="770" spans="1:1" ht="15.75" customHeight="1">
      <c r="A770" s="29"/>
    </row>
    <row r="771" spans="1:1" ht="15.75" customHeight="1">
      <c r="A771" s="29"/>
    </row>
    <row r="772" spans="1:1" ht="15.75" customHeight="1">
      <c r="A772" s="29"/>
    </row>
    <row r="773" spans="1:1" ht="15.75" customHeight="1">
      <c r="A773" s="29"/>
    </row>
    <row r="774" spans="1:1" ht="15.75" customHeight="1">
      <c r="A774" s="29"/>
    </row>
    <row r="775" spans="1:1" ht="15.75" customHeight="1">
      <c r="A775" s="29"/>
    </row>
    <row r="776" spans="1:1" ht="15.75" customHeight="1">
      <c r="A776" s="29"/>
    </row>
    <row r="777" spans="1:1" ht="15.75" customHeight="1">
      <c r="A777" s="29"/>
    </row>
    <row r="778" spans="1:1" ht="15.75" customHeight="1">
      <c r="A778" s="29"/>
    </row>
    <row r="779" spans="1:1" ht="15.75" customHeight="1">
      <c r="A779" s="29"/>
    </row>
    <row r="780" spans="1:1" ht="15.75" customHeight="1">
      <c r="A780" s="29"/>
    </row>
    <row r="781" spans="1:1" ht="15.75" customHeight="1">
      <c r="A781" s="29"/>
    </row>
    <row r="782" spans="1:1" ht="15.75" customHeight="1">
      <c r="A782" s="29"/>
    </row>
    <row r="783" spans="1:1" ht="15.75" customHeight="1">
      <c r="A783" s="29"/>
    </row>
    <row r="784" spans="1:1" ht="15.75" customHeight="1">
      <c r="A784" s="29"/>
    </row>
    <row r="785" spans="1:1" ht="15.75" customHeight="1">
      <c r="A785" s="29"/>
    </row>
    <row r="786" spans="1:1" ht="15.75" customHeight="1">
      <c r="A786" s="29"/>
    </row>
    <row r="787" spans="1:1" ht="15.75" customHeight="1">
      <c r="A787" s="29"/>
    </row>
    <row r="788" spans="1:1" ht="15.75" customHeight="1">
      <c r="A788" s="29"/>
    </row>
    <row r="789" spans="1:1" ht="15.75" customHeight="1">
      <c r="A789" s="29"/>
    </row>
    <row r="790" spans="1:1" ht="15.75" customHeight="1">
      <c r="A790" s="29"/>
    </row>
    <row r="791" spans="1:1" ht="15.75" customHeight="1">
      <c r="A791" s="29"/>
    </row>
    <row r="792" spans="1:1" ht="15.75" customHeight="1">
      <c r="A792" s="29"/>
    </row>
    <row r="793" spans="1:1" ht="15.75" customHeight="1">
      <c r="A793" s="29"/>
    </row>
    <row r="794" spans="1:1" ht="15.75" customHeight="1">
      <c r="A794" s="29"/>
    </row>
    <row r="795" spans="1:1" ht="15.75" customHeight="1">
      <c r="A795" s="29"/>
    </row>
    <row r="796" spans="1:1" ht="15.75" customHeight="1">
      <c r="A796" s="29"/>
    </row>
    <row r="797" spans="1:1" ht="15.75" customHeight="1">
      <c r="A797" s="29"/>
    </row>
    <row r="798" spans="1:1" ht="15.75" customHeight="1">
      <c r="A798" s="29"/>
    </row>
    <row r="799" spans="1:1" ht="15.75" customHeight="1">
      <c r="A799" s="29"/>
    </row>
    <row r="800" spans="1:1" ht="15.75" customHeight="1">
      <c r="A800" s="29"/>
    </row>
    <row r="801" spans="1:1" ht="15.75" customHeight="1">
      <c r="A801" s="29"/>
    </row>
    <row r="802" spans="1:1" ht="15.75" customHeight="1">
      <c r="A802" s="29"/>
    </row>
    <row r="803" spans="1:1" ht="15.75" customHeight="1">
      <c r="A803" s="29"/>
    </row>
    <row r="804" spans="1:1" ht="15.75" customHeight="1">
      <c r="A804" s="29"/>
    </row>
    <row r="805" spans="1:1" ht="15.75" customHeight="1">
      <c r="A805" s="29"/>
    </row>
    <row r="806" spans="1:1" ht="15.75" customHeight="1">
      <c r="A806" s="29"/>
    </row>
    <row r="807" spans="1:1" ht="15.75" customHeight="1">
      <c r="A807" s="29"/>
    </row>
    <row r="808" spans="1:1" ht="15.75" customHeight="1">
      <c r="A808" s="29"/>
    </row>
    <row r="809" spans="1:1" ht="15.75" customHeight="1">
      <c r="A809" s="29"/>
    </row>
    <row r="810" spans="1:1" ht="15.75" customHeight="1">
      <c r="A810" s="29"/>
    </row>
    <row r="811" spans="1:1" ht="15.75" customHeight="1">
      <c r="A811" s="29"/>
    </row>
    <row r="812" spans="1:1" ht="15.75" customHeight="1">
      <c r="A812" s="29"/>
    </row>
    <row r="813" spans="1:1" ht="15.75" customHeight="1">
      <c r="A813" s="29"/>
    </row>
    <row r="814" spans="1:1" ht="15.75" customHeight="1">
      <c r="A814" s="29"/>
    </row>
    <row r="815" spans="1:1" ht="15.75" customHeight="1">
      <c r="A815" s="29"/>
    </row>
    <row r="816" spans="1:1" ht="15.75" customHeight="1">
      <c r="A816" s="29"/>
    </row>
    <row r="817" spans="1:1" ht="15.75" customHeight="1">
      <c r="A817" s="29"/>
    </row>
    <row r="818" spans="1:1" ht="15.75" customHeight="1">
      <c r="A818" s="29"/>
    </row>
    <row r="819" spans="1:1" ht="15.75" customHeight="1">
      <c r="A819" s="29"/>
    </row>
    <row r="820" spans="1:1" ht="15.75" customHeight="1">
      <c r="A820" s="29"/>
    </row>
    <row r="821" spans="1:1" ht="15.75" customHeight="1">
      <c r="A821" s="29"/>
    </row>
    <row r="822" spans="1:1" ht="15.75" customHeight="1">
      <c r="A822" s="29"/>
    </row>
    <row r="823" spans="1:1" ht="15.75" customHeight="1">
      <c r="A823" s="29"/>
    </row>
    <row r="824" spans="1:1" ht="15.75" customHeight="1">
      <c r="A824" s="29"/>
    </row>
    <row r="825" spans="1:1" ht="15.75" customHeight="1">
      <c r="A825" s="29"/>
    </row>
    <row r="826" spans="1:1" ht="15.75" customHeight="1">
      <c r="A826" s="29"/>
    </row>
    <row r="827" spans="1:1" ht="15.75" customHeight="1">
      <c r="A827" s="29"/>
    </row>
    <row r="828" spans="1:1" ht="15.75" customHeight="1">
      <c r="A828" s="29"/>
    </row>
    <row r="829" spans="1:1" ht="15.75" customHeight="1">
      <c r="A829" s="29"/>
    </row>
    <row r="830" spans="1:1" ht="15.75" customHeight="1">
      <c r="A830" s="29"/>
    </row>
    <row r="831" spans="1:1" ht="15.75" customHeight="1">
      <c r="A831" s="29"/>
    </row>
    <row r="832" spans="1:1" ht="15.75" customHeight="1">
      <c r="A832" s="29"/>
    </row>
    <row r="833" spans="1:1" ht="15.75" customHeight="1">
      <c r="A833" s="29"/>
    </row>
    <row r="834" spans="1:1" ht="15.75" customHeight="1">
      <c r="A834" s="29"/>
    </row>
    <row r="835" spans="1:1" ht="15.75" customHeight="1">
      <c r="A835" s="29"/>
    </row>
    <row r="836" spans="1:1" ht="15.75" customHeight="1">
      <c r="A836" s="29"/>
    </row>
    <row r="837" spans="1:1" ht="15.75" customHeight="1">
      <c r="A837" s="29"/>
    </row>
    <row r="838" spans="1:1" ht="15.75" customHeight="1">
      <c r="A838" s="29"/>
    </row>
    <row r="839" spans="1:1" ht="15.75" customHeight="1">
      <c r="A839" s="29"/>
    </row>
    <row r="840" spans="1:1" ht="15.75" customHeight="1">
      <c r="A840" s="29"/>
    </row>
    <row r="841" spans="1:1" ht="15.75" customHeight="1">
      <c r="A841" s="29"/>
    </row>
    <row r="842" spans="1:1" ht="15.75" customHeight="1">
      <c r="A842" s="29"/>
    </row>
    <row r="843" spans="1:1" ht="15.75" customHeight="1">
      <c r="A843" s="29"/>
    </row>
    <row r="844" spans="1:1" ht="15.75" customHeight="1">
      <c r="A844" s="29"/>
    </row>
    <row r="845" spans="1:1" ht="15.75" customHeight="1">
      <c r="A845" s="29"/>
    </row>
    <row r="846" spans="1:1" ht="15.75" customHeight="1">
      <c r="A846" s="29"/>
    </row>
    <row r="847" spans="1:1" ht="15.75" customHeight="1">
      <c r="A847" s="29"/>
    </row>
    <row r="848" spans="1:1" ht="15.75" customHeight="1">
      <c r="A848" s="29"/>
    </row>
    <row r="849" spans="1:1" ht="15.75" customHeight="1">
      <c r="A849" s="29"/>
    </row>
    <row r="850" spans="1:1" ht="15.75" customHeight="1">
      <c r="A850" s="29"/>
    </row>
    <row r="851" spans="1:1" ht="15.75" customHeight="1">
      <c r="A851" s="29"/>
    </row>
    <row r="852" spans="1:1" ht="15.75" customHeight="1">
      <c r="A852" s="29"/>
    </row>
    <row r="853" spans="1:1" ht="15.75" customHeight="1">
      <c r="A853" s="29"/>
    </row>
    <row r="854" spans="1:1" ht="15.75" customHeight="1">
      <c r="A854" s="29"/>
    </row>
    <row r="855" spans="1:1" ht="15.75" customHeight="1">
      <c r="A855" s="29"/>
    </row>
    <row r="856" spans="1:1" ht="15.75" customHeight="1">
      <c r="A856" s="29"/>
    </row>
    <row r="857" spans="1:1" ht="15.75" customHeight="1">
      <c r="A857" s="29"/>
    </row>
    <row r="858" spans="1:1" ht="15.75" customHeight="1">
      <c r="A858" s="29"/>
    </row>
    <row r="859" spans="1:1" ht="15.75" customHeight="1">
      <c r="A859" s="29"/>
    </row>
    <row r="860" spans="1:1" ht="15.75" customHeight="1">
      <c r="A860" s="29"/>
    </row>
    <row r="861" spans="1:1" ht="15.75" customHeight="1">
      <c r="A861" s="29"/>
    </row>
    <row r="862" spans="1:1" ht="15.75" customHeight="1">
      <c r="A862" s="29"/>
    </row>
    <row r="863" spans="1:1" ht="15.75" customHeight="1">
      <c r="A863" s="29"/>
    </row>
    <row r="864" spans="1:1" ht="15.75" customHeight="1">
      <c r="A864" s="29"/>
    </row>
    <row r="865" spans="1:1" ht="15.75" customHeight="1">
      <c r="A865" s="29"/>
    </row>
    <row r="866" spans="1:1" ht="15.75" customHeight="1">
      <c r="A866" s="29"/>
    </row>
    <row r="867" spans="1:1" ht="15.75" customHeight="1">
      <c r="A867" s="29"/>
    </row>
    <row r="868" spans="1:1" ht="15.75" customHeight="1">
      <c r="A868" s="29"/>
    </row>
    <row r="869" spans="1:1" ht="15.75" customHeight="1">
      <c r="A869" s="29"/>
    </row>
    <row r="870" spans="1:1" ht="15.75" customHeight="1">
      <c r="A870" s="29"/>
    </row>
    <row r="871" spans="1:1" ht="15.75" customHeight="1">
      <c r="A871" s="29"/>
    </row>
    <row r="872" spans="1:1" ht="15.75" customHeight="1">
      <c r="A872" s="29"/>
    </row>
    <row r="873" spans="1:1" ht="15.75" customHeight="1">
      <c r="A873" s="29"/>
    </row>
    <row r="874" spans="1:1" ht="15.75" customHeight="1">
      <c r="A874" s="29"/>
    </row>
    <row r="875" spans="1:1" ht="15.75" customHeight="1">
      <c r="A875" s="29"/>
    </row>
    <row r="876" spans="1:1" ht="15.75" customHeight="1">
      <c r="A876" s="29"/>
    </row>
    <row r="877" spans="1:1" ht="15.75" customHeight="1">
      <c r="A877" s="29"/>
    </row>
    <row r="878" spans="1:1" ht="15.75" customHeight="1">
      <c r="A878" s="29"/>
    </row>
    <row r="879" spans="1:1" ht="15.75" customHeight="1">
      <c r="A879" s="29"/>
    </row>
    <row r="880" spans="1:1" ht="15.75" customHeight="1">
      <c r="A880" s="29"/>
    </row>
    <row r="881" spans="1:1" ht="15.75" customHeight="1">
      <c r="A881" s="29"/>
    </row>
    <row r="882" spans="1:1" ht="15.75" customHeight="1">
      <c r="A882" s="29"/>
    </row>
    <row r="883" spans="1:1" ht="15.75" customHeight="1">
      <c r="A883" s="29"/>
    </row>
    <row r="884" spans="1:1" ht="15.75" customHeight="1">
      <c r="A884" s="29"/>
    </row>
    <row r="885" spans="1:1" ht="15.75" customHeight="1">
      <c r="A885" s="29"/>
    </row>
    <row r="886" spans="1:1" ht="15.75" customHeight="1">
      <c r="A886" s="29"/>
    </row>
    <row r="887" spans="1:1" ht="15.75" customHeight="1">
      <c r="A887" s="29"/>
    </row>
    <row r="888" spans="1:1" ht="15.75" customHeight="1">
      <c r="A888" s="29"/>
    </row>
    <row r="889" spans="1:1" ht="15.75" customHeight="1">
      <c r="A889" s="29"/>
    </row>
    <row r="890" spans="1:1" ht="15.75" customHeight="1">
      <c r="A890" s="29"/>
    </row>
    <row r="891" spans="1:1" ht="15.75" customHeight="1">
      <c r="A891" s="29"/>
    </row>
    <row r="892" spans="1:1" ht="15.75" customHeight="1">
      <c r="A892" s="29"/>
    </row>
    <row r="893" spans="1:1" ht="15.75" customHeight="1">
      <c r="A893" s="29"/>
    </row>
    <row r="894" spans="1:1" ht="15.75" customHeight="1">
      <c r="A894" s="29"/>
    </row>
    <row r="895" spans="1:1" ht="15.75" customHeight="1">
      <c r="A895" s="29"/>
    </row>
    <row r="896" spans="1:1" ht="15.75" customHeight="1">
      <c r="A896" s="29"/>
    </row>
    <row r="897" spans="1:1" ht="15.75" customHeight="1">
      <c r="A897" s="29"/>
    </row>
    <row r="898" spans="1:1" ht="15.75" customHeight="1">
      <c r="A898" s="29"/>
    </row>
    <row r="899" spans="1:1" ht="15.75" customHeight="1">
      <c r="A899" s="29"/>
    </row>
    <row r="900" spans="1:1" ht="15.75" customHeight="1">
      <c r="A900" s="29"/>
    </row>
    <row r="901" spans="1:1" ht="15.75" customHeight="1">
      <c r="A901" s="29"/>
    </row>
    <row r="902" spans="1:1" ht="15.75" customHeight="1">
      <c r="A902" s="29"/>
    </row>
    <row r="903" spans="1:1" ht="15.75" customHeight="1">
      <c r="A903" s="29"/>
    </row>
    <row r="904" spans="1:1" ht="15.75" customHeight="1">
      <c r="A904" s="29"/>
    </row>
    <row r="905" spans="1:1" ht="15.75" customHeight="1">
      <c r="A905" s="29"/>
    </row>
    <row r="906" spans="1:1" ht="15.75" customHeight="1">
      <c r="A906" s="29"/>
    </row>
    <row r="907" spans="1:1" ht="15.75" customHeight="1">
      <c r="A907" s="29"/>
    </row>
    <row r="908" spans="1:1" ht="15.75" customHeight="1">
      <c r="A908" s="29"/>
    </row>
    <row r="909" spans="1:1" ht="15.75" customHeight="1">
      <c r="A909" s="29"/>
    </row>
    <row r="910" spans="1:1" ht="15.75" customHeight="1">
      <c r="A910" s="29"/>
    </row>
    <row r="911" spans="1:1" ht="15.75" customHeight="1">
      <c r="A911" s="29"/>
    </row>
    <row r="912" spans="1:1" ht="15.75" customHeight="1">
      <c r="A912" s="29"/>
    </row>
    <row r="913" spans="1:1" ht="15.75" customHeight="1">
      <c r="A913" s="29"/>
    </row>
    <row r="914" spans="1:1" ht="15.75" customHeight="1">
      <c r="A914" s="29"/>
    </row>
    <row r="915" spans="1:1" ht="15.75" customHeight="1">
      <c r="A915" s="29"/>
    </row>
    <row r="916" spans="1:1" ht="15.75" customHeight="1">
      <c r="A916" s="29"/>
    </row>
    <row r="917" spans="1:1" ht="15.75" customHeight="1">
      <c r="A917" s="29"/>
    </row>
    <row r="918" spans="1:1" ht="15.75" customHeight="1">
      <c r="A918" s="29"/>
    </row>
    <row r="919" spans="1:1" ht="15.75" customHeight="1">
      <c r="A919" s="29"/>
    </row>
    <row r="920" spans="1:1" ht="15.75" customHeight="1">
      <c r="A920" s="29"/>
    </row>
    <row r="921" spans="1:1" ht="15.75" customHeight="1">
      <c r="A921" s="29"/>
    </row>
    <row r="922" spans="1:1" ht="15.75" customHeight="1">
      <c r="A922" s="29"/>
    </row>
    <row r="923" spans="1:1" ht="15.75" customHeight="1">
      <c r="A923" s="29"/>
    </row>
    <row r="924" spans="1:1" ht="15.75" customHeight="1">
      <c r="A924" s="29"/>
    </row>
    <row r="925" spans="1:1" ht="15.75" customHeight="1">
      <c r="A925" s="29"/>
    </row>
    <row r="926" spans="1:1" ht="15.75" customHeight="1">
      <c r="A926" s="29"/>
    </row>
    <row r="927" spans="1:1" ht="15.75" customHeight="1">
      <c r="A927" s="29"/>
    </row>
    <row r="928" spans="1:1" ht="15.75" customHeight="1">
      <c r="A928" s="29"/>
    </row>
    <row r="929" spans="1:1" ht="15.75" customHeight="1">
      <c r="A929" s="29"/>
    </row>
    <row r="930" spans="1:1" ht="15.75" customHeight="1">
      <c r="A930" s="29"/>
    </row>
    <row r="931" spans="1:1" ht="15.75" customHeight="1">
      <c r="A931" s="29"/>
    </row>
    <row r="932" spans="1:1" ht="15.75" customHeight="1">
      <c r="A932" s="29"/>
    </row>
    <row r="933" spans="1:1" ht="15.75" customHeight="1">
      <c r="A933" s="29"/>
    </row>
    <row r="934" spans="1:1" ht="15.75" customHeight="1">
      <c r="A934" s="29"/>
    </row>
    <row r="935" spans="1:1" ht="15.75" customHeight="1">
      <c r="A935" s="29"/>
    </row>
    <row r="936" spans="1:1" ht="15.75" customHeight="1">
      <c r="A936" s="29"/>
    </row>
    <row r="937" spans="1:1" ht="15.75" customHeight="1">
      <c r="A937" s="29"/>
    </row>
    <row r="938" spans="1:1" ht="15.75" customHeight="1">
      <c r="A938" s="29"/>
    </row>
    <row r="939" spans="1:1" ht="15.75" customHeight="1">
      <c r="A939" s="29"/>
    </row>
    <row r="940" spans="1:1" ht="15.75" customHeight="1">
      <c r="A940" s="29"/>
    </row>
    <row r="941" spans="1:1" ht="15.75" customHeight="1">
      <c r="A941" s="29"/>
    </row>
    <row r="942" spans="1:1" ht="15.75" customHeight="1">
      <c r="A942" s="29"/>
    </row>
    <row r="943" spans="1:1" ht="15.75" customHeight="1">
      <c r="A943" s="29"/>
    </row>
    <row r="944" spans="1:1" ht="15.75" customHeight="1">
      <c r="A944" s="29"/>
    </row>
    <row r="945" spans="1:1" ht="15.75" customHeight="1">
      <c r="A945" s="29"/>
    </row>
    <row r="946" spans="1:1" ht="15.75" customHeight="1">
      <c r="A946" s="29"/>
    </row>
    <row r="947" spans="1:1" ht="15.75" customHeight="1">
      <c r="A947" s="29"/>
    </row>
    <row r="948" spans="1:1" ht="15.75" customHeight="1">
      <c r="A948" s="29"/>
    </row>
    <row r="949" spans="1:1" ht="15.75" customHeight="1">
      <c r="A949" s="29"/>
    </row>
    <row r="950" spans="1:1" ht="15.75" customHeight="1">
      <c r="A950" s="29"/>
    </row>
    <row r="951" spans="1:1" ht="15.75" customHeight="1">
      <c r="A951" s="29"/>
    </row>
    <row r="952" spans="1:1" ht="15.75" customHeight="1">
      <c r="A952" s="29"/>
    </row>
    <row r="953" spans="1:1" ht="15.75" customHeight="1">
      <c r="A953" s="29"/>
    </row>
    <row r="954" spans="1:1" ht="15.75" customHeight="1">
      <c r="A954" s="29"/>
    </row>
    <row r="955" spans="1:1" ht="15.75" customHeight="1">
      <c r="A955" s="29"/>
    </row>
    <row r="956" spans="1:1" ht="15.75" customHeight="1">
      <c r="A956" s="29"/>
    </row>
    <row r="957" spans="1:1" ht="15.75" customHeight="1">
      <c r="A957" s="29"/>
    </row>
    <row r="958" spans="1:1" ht="15.75" customHeight="1">
      <c r="A958" s="29"/>
    </row>
    <row r="959" spans="1:1" ht="15.75" customHeight="1">
      <c r="A959" s="29"/>
    </row>
    <row r="960" spans="1:1" ht="15.75" customHeight="1">
      <c r="A960" s="29"/>
    </row>
    <row r="961" spans="1:1" ht="15.75" customHeight="1">
      <c r="A961" s="29"/>
    </row>
    <row r="962" spans="1:1" ht="15.75" customHeight="1">
      <c r="A962" s="29"/>
    </row>
    <row r="963" spans="1:1" ht="15.75" customHeight="1">
      <c r="A963" s="29"/>
    </row>
    <row r="964" spans="1:1" ht="15.75" customHeight="1">
      <c r="A964" s="29"/>
    </row>
    <row r="965" spans="1:1" ht="15.75" customHeight="1">
      <c r="A965" s="29"/>
    </row>
    <row r="966" spans="1:1" ht="15.75" customHeight="1">
      <c r="A966" s="29"/>
    </row>
    <row r="967" spans="1:1" ht="15.75" customHeight="1">
      <c r="A967" s="29"/>
    </row>
    <row r="968" spans="1:1" ht="15.75" customHeight="1">
      <c r="A968" s="29"/>
    </row>
    <row r="969" spans="1:1" ht="15.75" customHeight="1">
      <c r="A969" s="29"/>
    </row>
    <row r="970" spans="1:1" ht="15.75" customHeight="1">
      <c r="A970" s="29"/>
    </row>
    <row r="971" spans="1:1" ht="15.75" customHeight="1">
      <c r="A971" s="29"/>
    </row>
    <row r="972" spans="1:1" ht="15.75" customHeight="1">
      <c r="A972" s="29"/>
    </row>
    <row r="973" spans="1:1" ht="15.75" customHeight="1">
      <c r="A973" s="29"/>
    </row>
    <row r="974" spans="1:1" ht="15.75" customHeight="1">
      <c r="A974" s="29"/>
    </row>
    <row r="975" spans="1:1" ht="15.75" customHeight="1">
      <c r="A975" s="29"/>
    </row>
    <row r="976" spans="1:1" ht="15.75" customHeight="1">
      <c r="A976" s="29"/>
    </row>
    <row r="977" spans="1:1" ht="15.75" customHeight="1">
      <c r="A977" s="29"/>
    </row>
    <row r="978" spans="1:1" ht="15.75" customHeight="1">
      <c r="A978" s="29"/>
    </row>
    <row r="979" spans="1:1" ht="15.75" customHeight="1">
      <c r="A979" s="29"/>
    </row>
    <row r="980" spans="1:1" ht="15.75" customHeight="1">
      <c r="A980" s="29"/>
    </row>
    <row r="981" spans="1:1" ht="15.75" customHeight="1">
      <c r="A981" s="29"/>
    </row>
    <row r="982" spans="1:1" ht="15.75" customHeight="1">
      <c r="A982" s="29"/>
    </row>
  </sheetData>
  <sheetProtection formatColumns="0" formatRows="0"/>
  <mergeCells count="27">
    <mergeCell ref="H3:T3"/>
    <mergeCell ref="A3:A4"/>
    <mergeCell ref="B3:B4"/>
    <mergeCell ref="C3:C4"/>
    <mergeCell ref="D3:D4"/>
    <mergeCell ref="E3:G3"/>
    <mergeCell ref="C32:I32"/>
    <mergeCell ref="C24:I24"/>
    <mergeCell ref="C25:I25"/>
    <mergeCell ref="C26:I26"/>
    <mergeCell ref="C27:I27"/>
    <mergeCell ref="C38:I38"/>
    <mergeCell ref="C39:I39"/>
    <mergeCell ref="C40:I40"/>
    <mergeCell ref="B20:I20"/>
    <mergeCell ref="C33:I33"/>
    <mergeCell ref="C34:I34"/>
    <mergeCell ref="C35:I35"/>
    <mergeCell ref="C36:I36"/>
    <mergeCell ref="C37:I37"/>
    <mergeCell ref="C21:I21"/>
    <mergeCell ref="C22:I22"/>
    <mergeCell ref="C23:I23"/>
    <mergeCell ref="C28:I28"/>
    <mergeCell ref="C29:I29"/>
    <mergeCell ref="C30:I30"/>
    <mergeCell ref="C31:I31"/>
  </mergeCells>
  <dataValidations disablePrompts="1" count="1">
    <dataValidation type="list" allowBlank="1" showInputMessage="1" showErrorMessage="1" sqref="H6:T16" xr:uid="{015DC984-27E4-4BD0-B9F4-6DAD20F8FA92}">
      <formula1>"1"</formula1>
    </dataValidation>
  </dataValidation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B9902-428D-4346-AB56-97A223576C4D}">
  <dimension ref="A1:C12"/>
  <sheetViews>
    <sheetView zoomScale="107" zoomScaleNormal="70" workbookViewId="0">
      <pane ySplit="3" topLeftCell="A4" activePane="bottomLeft" state="frozen"/>
      <selection pane="bottomLeft" activeCell="B18" sqref="B18"/>
    </sheetView>
  </sheetViews>
  <sheetFormatPr defaultColWidth="8.625" defaultRowHeight="15.95"/>
  <cols>
    <col min="1" max="1" width="8.625" style="40"/>
    <col min="2" max="2" width="82.5" style="31" customWidth="1"/>
    <col min="3" max="3" width="12.5" style="32" customWidth="1"/>
    <col min="4" max="16384" width="8.625" style="33"/>
  </cols>
  <sheetData>
    <row r="1" spans="1:3">
      <c r="A1" s="30" t="s">
        <v>19</v>
      </c>
    </row>
    <row r="3" spans="1:3" s="36" customFormat="1" ht="17.100000000000001">
      <c r="A3" s="34" t="s">
        <v>20</v>
      </c>
      <c r="B3" s="35" t="s">
        <v>21</v>
      </c>
      <c r="C3" s="34" t="s">
        <v>22</v>
      </c>
    </row>
    <row r="4" spans="1:3" ht="17.100000000000001">
      <c r="A4" s="37">
        <v>1</v>
      </c>
      <c r="B4" s="38" t="s">
        <v>23</v>
      </c>
      <c r="C4" s="39" t="s">
        <v>24</v>
      </c>
    </row>
    <row r="5" spans="1:3" ht="17.100000000000001">
      <c r="A5" s="37">
        <v>2</v>
      </c>
      <c r="B5" s="38" t="s">
        <v>25</v>
      </c>
      <c r="C5" s="39" t="s">
        <v>26</v>
      </c>
    </row>
    <row r="6" spans="1:3" ht="17.100000000000001">
      <c r="A6" s="90">
        <v>3</v>
      </c>
      <c r="B6" s="38" t="s">
        <v>27</v>
      </c>
      <c r="C6" s="39" t="s">
        <v>28</v>
      </c>
    </row>
    <row r="7" spans="1:3" ht="17.100000000000001">
      <c r="A7" s="91"/>
      <c r="B7" s="38" t="s">
        <v>29</v>
      </c>
      <c r="C7" s="39" t="s">
        <v>30</v>
      </c>
    </row>
    <row r="8" spans="1:3" ht="17.100000000000001">
      <c r="A8" s="37">
        <v>4</v>
      </c>
      <c r="B8" s="38" t="s">
        <v>31</v>
      </c>
      <c r="C8" s="39" t="s">
        <v>32</v>
      </c>
    </row>
    <row r="9" spans="1:3" ht="17.100000000000001">
      <c r="A9" s="37">
        <v>5</v>
      </c>
      <c r="B9" s="38" t="s">
        <v>33</v>
      </c>
      <c r="C9" s="39" t="s">
        <v>34</v>
      </c>
    </row>
    <row r="10" spans="1:3" ht="17.100000000000001">
      <c r="A10" s="37">
        <v>6</v>
      </c>
      <c r="B10" s="38" t="s">
        <v>35</v>
      </c>
      <c r="C10" s="39" t="s">
        <v>36</v>
      </c>
    </row>
    <row r="11" spans="1:3" ht="17.100000000000001">
      <c r="A11" s="37">
        <v>7</v>
      </c>
      <c r="B11" s="38" t="s">
        <v>37</v>
      </c>
      <c r="C11" s="39" t="s">
        <v>38</v>
      </c>
    </row>
    <row r="12" spans="1:3" ht="17.100000000000001">
      <c r="A12" s="37">
        <v>8</v>
      </c>
      <c r="B12" s="38" t="s">
        <v>39</v>
      </c>
      <c r="C12" s="39" t="s">
        <v>40</v>
      </c>
    </row>
  </sheetData>
  <mergeCells count="1">
    <mergeCell ref="A6:A7"/>
  </mergeCells>
  <phoneticPr fontId="18" type="noConversion"/>
  <hyperlinks>
    <hyperlink ref="C4" location="'Tabel 1'!A1" display="Tabel 1" xr:uid="{1525D8C6-EBEB-4626-84EA-119DD039A4CE}"/>
    <hyperlink ref="C5" location="'Tabel 2'!A1" display="Tabel 2" xr:uid="{236A7657-EA49-43E8-988F-6E99F61D6495}"/>
    <hyperlink ref="C7" location="'Tabel 3b'!A1" display="Tabel 3" xr:uid="{B4258EE6-38C1-4B0A-BD92-9DF727241572}"/>
    <hyperlink ref="C8" location="'Tabel 4'!A1" display="Tabel 4" xr:uid="{752E9D52-A5E5-4DDC-AEFD-B03AE308B1B6}"/>
    <hyperlink ref="C9" location="'Tabel 5'!A1" display="Tabel 5" xr:uid="{4345CA15-C258-4400-A4B4-946B273B7C5D}"/>
    <hyperlink ref="C10" location="'Tabel 6'!A1" display="Tabel 6" xr:uid="{C701408A-58B5-47F6-8F76-FC8B6CA64BC8}"/>
    <hyperlink ref="C11" location="'Tabel 7'!A1" display="Tabel 7" xr:uid="{DAAF10B7-9703-4F97-AAAA-3C9DFE5D5158}"/>
    <hyperlink ref="C12" location="'Tabel 8'!A1" display="Tabel 8" xr:uid="{FE827598-3CDF-4659-A741-7DEF5E3F453D}"/>
    <hyperlink ref="C6" location="'Tabel 3a'!A1" display="Tabel 3" xr:uid="{305C58FA-28BE-1040-9E60-7D752E954544}"/>
  </hyperlink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2"/>
  <sheetViews>
    <sheetView workbookViewId="0">
      <selection activeCell="B22" sqref="B22:I22"/>
    </sheetView>
  </sheetViews>
  <sheetFormatPr defaultColWidth="11.125" defaultRowHeight="15" customHeight="1"/>
  <cols>
    <col min="1" max="1" width="5.375" customWidth="1"/>
    <col min="2" max="7" width="19.375" customWidth="1"/>
    <col min="8" max="8" width="12.125" customWidth="1"/>
    <col min="9" max="26" width="10.625" customWidth="1"/>
  </cols>
  <sheetData>
    <row r="1" spans="1:7" ht="32.450000000000003" customHeight="1">
      <c r="A1" s="152" t="s">
        <v>41</v>
      </c>
    </row>
    <row r="2" spans="1:7" ht="15.75" customHeight="1"/>
    <row r="3" spans="1:7" ht="15.75" customHeight="1">
      <c r="A3" s="153" t="s">
        <v>42</v>
      </c>
      <c r="B3" s="153" t="s">
        <v>43</v>
      </c>
      <c r="C3" s="153" t="s">
        <v>44</v>
      </c>
      <c r="D3" s="153" t="s">
        <v>45</v>
      </c>
      <c r="E3" s="154" t="s">
        <v>46</v>
      </c>
      <c r="F3" s="3"/>
      <c r="G3" s="4"/>
    </row>
    <row r="4" spans="1:7" ht="15.75" customHeight="1">
      <c r="A4" s="155"/>
      <c r="B4" s="155"/>
      <c r="C4" s="155"/>
      <c r="D4" s="155"/>
      <c r="E4" s="155"/>
      <c r="F4" s="5" t="s">
        <v>47</v>
      </c>
      <c r="G4" s="6" t="s">
        <v>48</v>
      </c>
    </row>
    <row r="5" spans="1:7" ht="15.75" customHeight="1">
      <c r="A5" s="155"/>
      <c r="B5" s="155"/>
      <c r="C5" s="155"/>
      <c r="D5" s="155"/>
      <c r="E5" s="155"/>
      <c r="F5" s="5"/>
      <c r="G5" s="6"/>
    </row>
    <row r="6" spans="1:7" ht="15.75" customHeight="1">
      <c r="A6" s="42">
        <v>0</v>
      </c>
      <c r="B6" s="42">
        <v>1</v>
      </c>
      <c r="C6" s="42">
        <v>2</v>
      </c>
      <c r="D6" s="42">
        <v>3</v>
      </c>
      <c r="E6" s="42">
        <v>4</v>
      </c>
      <c r="F6" s="42">
        <v>5</v>
      </c>
      <c r="G6" s="43">
        <v>6</v>
      </c>
    </row>
    <row r="7" spans="1:7" ht="15.75" customHeight="1">
      <c r="A7" s="44">
        <v>1</v>
      </c>
      <c r="B7" s="45"/>
      <c r="C7" s="45"/>
      <c r="D7" s="45"/>
      <c r="E7" s="46"/>
      <c r="F7" s="45"/>
      <c r="G7" s="83"/>
    </row>
    <row r="8" spans="1:7" ht="15.75" customHeight="1">
      <c r="A8" s="44">
        <v>2</v>
      </c>
      <c r="B8" s="47"/>
      <c r="C8" s="45"/>
      <c r="D8" s="47"/>
      <c r="E8" s="46"/>
      <c r="F8" s="45"/>
      <c r="G8" s="83"/>
    </row>
    <row r="9" spans="1:7" ht="15.75" customHeight="1">
      <c r="A9" s="44">
        <v>3</v>
      </c>
      <c r="B9" s="47"/>
      <c r="C9" s="45"/>
      <c r="D9" s="47"/>
      <c r="E9" s="46"/>
      <c r="F9" s="45"/>
      <c r="G9" s="83"/>
    </row>
    <row r="10" spans="1:7" ht="15.75" customHeight="1">
      <c r="A10" s="44">
        <v>4</v>
      </c>
      <c r="B10" s="47"/>
      <c r="C10" s="45"/>
      <c r="D10" s="47"/>
      <c r="E10" s="46"/>
      <c r="F10" s="45"/>
      <c r="G10" s="83"/>
    </row>
    <row r="11" spans="1:7" ht="15.75" customHeight="1">
      <c r="A11" s="44">
        <v>5</v>
      </c>
      <c r="B11" s="47"/>
      <c r="C11" s="45"/>
      <c r="D11" s="47"/>
      <c r="E11" s="46"/>
      <c r="F11" s="45"/>
      <c r="G11" s="83"/>
    </row>
    <row r="12" spans="1:7" ht="15.75" customHeight="1">
      <c r="A12" s="44">
        <v>6</v>
      </c>
      <c r="B12" s="47"/>
      <c r="C12" s="45"/>
      <c r="D12" s="47"/>
      <c r="E12" s="46"/>
      <c r="F12" s="45"/>
      <c r="G12" s="83"/>
    </row>
    <row r="13" spans="1:7" ht="15.75" customHeight="1">
      <c r="A13" s="44">
        <v>7</v>
      </c>
      <c r="B13" s="47"/>
      <c r="C13" s="45"/>
      <c r="D13" s="47"/>
      <c r="E13" s="46"/>
      <c r="F13" s="45"/>
      <c r="G13" s="83"/>
    </row>
    <row r="14" spans="1:7" ht="15.75" customHeight="1">
      <c r="A14" s="44">
        <v>8</v>
      </c>
      <c r="B14" s="47"/>
      <c r="C14" s="45"/>
      <c r="D14" s="47"/>
      <c r="E14" s="46"/>
      <c r="F14" s="45"/>
      <c r="G14" s="83"/>
    </row>
    <row r="15" spans="1:7" ht="15.75" customHeight="1">
      <c r="A15" s="44">
        <v>9</v>
      </c>
      <c r="B15" s="47"/>
      <c r="C15" s="45"/>
      <c r="D15" s="47"/>
      <c r="E15" s="46"/>
      <c r="F15" s="45"/>
      <c r="G15" s="83"/>
    </row>
    <row r="16" spans="1:7" ht="15.75" customHeight="1">
      <c r="A16" s="44">
        <v>10</v>
      </c>
      <c r="B16" s="47"/>
      <c r="C16" s="45"/>
      <c r="D16" s="47"/>
      <c r="E16" s="46"/>
      <c r="F16" s="45"/>
      <c r="G16" s="83"/>
    </row>
    <row r="17" spans="1:9" ht="15.75" customHeight="1">
      <c r="A17" s="48" t="s">
        <v>49</v>
      </c>
      <c r="B17" s="47"/>
      <c r="C17" s="45"/>
      <c r="D17" s="47"/>
      <c r="E17" s="46"/>
      <c r="F17" s="45"/>
      <c r="G17" s="83"/>
    </row>
    <row r="18" spans="1:9" ht="15.75" customHeight="1">
      <c r="A18" s="77"/>
      <c r="B18" s="75"/>
      <c r="C18" s="78"/>
      <c r="D18" s="75"/>
      <c r="E18" s="79"/>
      <c r="F18" s="78"/>
      <c r="G18" s="80"/>
    </row>
    <row r="19" spans="1:9" ht="15.75" customHeight="1">
      <c r="A19" s="77"/>
      <c r="B19" s="75"/>
      <c r="C19" s="78"/>
      <c r="D19" s="75"/>
      <c r="E19" s="79"/>
      <c r="F19" s="78"/>
      <c r="G19" s="80"/>
    </row>
    <row r="20" spans="1:9" ht="15.75" customHeight="1">
      <c r="A20" s="7"/>
      <c r="B20" s="8"/>
      <c r="C20" s="8"/>
      <c r="D20" s="8"/>
      <c r="E20" s="9"/>
      <c r="F20" s="8"/>
      <c r="G20" s="10"/>
    </row>
    <row r="21" spans="1:9" ht="15.75" customHeight="1">
      <c r="A21" s="7"/>
      <c r="B21" s="92" t="s">
        <v>50</v>
      </c>
      <c r="C21" s="92"/>
      <c r="D21" s="92"/>
      <c r="E21" s="92"/>
      <c r="F21" s="92"/>
      <c r="G21" s="92"/>
      <c r="H21" s="92"/>
      <c r="I21" s="92"/>
    </row>
    <row r="22" spans="1:9" ht="15.75" customHeight="1">
      <c r="A22" s="7"/>
      <c r="B22" s="84" t="s">
        <v>51</v>
      </c>
      <c r="C22" s="94" t="s">
        <v>52</v>
      </c>
      <c r="D22" s="94"/>
      <c r="E22" s="94"/>
      <c r="F22" s="94"/>
      <c r="G22" s="94"/>
      <c r="H22" s="94"/>
      <c r="I22" s="94"/>
    </row>
    <row r="23" spans="1:9" ht="15.75" customHeight="1">
      <c r="A23" s="7"/>
      <c r="B23" s="59">
        <v>1</v>
      </c>
      <c r="C23" s="93" t="s">
        <v>53</v>
      </c>
      <c r="D23" s="93"/>
      <c r="E23" s="93"/>
      <c r="F23" s="93"/>
      <c r="G23" s="93"/>
      <c r="H23" s="93"/>
      <c r="I23" s="93"/>
    </row>
    <row r="24" spans="1:9" ht="15.75" customHeight="1">
      <c r="A24" s="7"/>
      <c r="B24" s="59">
        <v>2</v>
      </c>
      <c r="C24" s="93" t="s">
        <v>54</v>
      </c>
      <c r="D24" s="93"/>
      <c r="E24" s="93"/>
      <c r="F24" s="93"/>
      <c r="G24" s="93"/>
      <c r="H24" s="93"/>
      <c r="I24" s="93"/>
    </row>
    <row r="25" spans="1:9" ht="15.75" customHeight="1">
      <c r="A25" s="7"/>
      <c r="B25" s="59">
        <v>3</v>
      </c>
      <c r="C25" s="93" t="s">
        <v>55</v>
      </c>
      <c r="D25" s="93"/>
      <c r="E25" s="93"/>
      <c r="F25" s="93"/>
      <c r="G25" s="93"/>
      <c r="H25" s="93"/>
      <c r="I25" s="93"/>
    </row>
    <row r="26" spans="1:9" ht="15.75" customHeight="1">
      <c r="A26" s="7"/>
      <c r="B26" s="59">
        <v>4</v>
      </c>
      <c r="C26" s="93" t="s">
        <v>56</v>
      </c>
      <c r="D26" s="93"/>
      <c r="E26" s="93"/>
      <c r="F26" s="93"/>
      <c r="G26" s="93"/>
      <c r="H26" s="93"/>
      <c r="I26" s="93"/>
    </row>
    <row r="27" spans="1:9" ht="30.95" customHeight="1">
      <c r="A27" s="7"/>
      <c r="B27" s="59">
        <v>5</v>
      </c>
      <c r="C27" s="93" t="s">
        <v>57</v>
      </c>
      <c r="D27" s="93"/>
      <c r="E27" s="93"/>
      <c r="F27" s="93"/>
      <c r="G27" s="93"/>
      <c r="H27" s="93"/>
      <c r="I27" s="93"/>
    </row>
    <row r="28" spans="1:9" ht="15.75" customHeight="1">
      <c r="A28" s="7"/>
      <c r="B28" s="59">
        <v>6</v>
      </c>
      <c r="C28" s="93" t="s">
        <v>58</v>
      </c>
      <c r="D28" s="93"/>
      <c r="E28" s="93"/>
      <c r="F28" s="93"/>
      <c r="G28" s="93"/>
      <c r="H28" s="93"/>
      <c r="I28" s="93"/>
    </row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3">
    <mergeCell ref="C28:I28"/>
    <mergeCell ref="C22:I22"/>
    <mergeCell ref="C23:I23"/>
    <mergeCell ref="C24:I24"/>
    <mergeCell ref="C25:I25"/>
    <mergeCell ref="C26:I26"/>
    <mergeCell ref="C27:I27"/>
    <mergeCell ref="B21:I21"/>
    <mergeCell ref="A3:A5"/>
    <mergeCell ref="B3:B5"/>
    <mergeCell ref="C3:C5"/>
    <mergeCell ref="D3:D5"/>
    <mergeCell ref="E3:E5"/>
  </mergeCells>
  <dataValidations count="3">
    <dataValidation type="list" allowBlank="1" showInputMessage="1" showErrorMessage="1" sqref="C7:C19" xr:uid="{C6BD29CA-3752-1047-A57E-5E25FDF6A38E}">
      <formula1>"Tetap,Tidak Tetap"</formula1>
    </dataValidation>
    <dataValidation type="list" allowBlank="1" showInputMessage="1" showErrorMessage="1" sqref="E7:E19" xr:uid="{EC25F857-FE8B-7E4F-B6E2-46344665695A}">
      <formula1>"Tenaga Pengajar, Asisten Ahli, Lektor, Lektor Kepala, Guru Besar"</formula1>
    </dataValidation>
    <dataValidation type="list" allowBlank="1" showInputMessage="1" showErrorMessage="1" sqref="F7:F19" xr:uid="{6D1CF0C9-A9CF-D34C-AB28-7400E9217901}">
      <formula1>"Akademisi, Praktisi"</formula1>
    </dataValidation>
  </dataValidation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1"/>
  <sheetViews>
    <sheetView workbookViewId="0">
      <selection activeCell="C27" sqref="C27:I27"/>
    </sheetView>
  </sheetViews>
  <sheetFormatPr defaultColWidth="11.125" defaultRowHeight="15" customHeight="1"/>
  <cols>
    <col min="1" max="1" width="5.375" customWidth="1"/>
    <col min="2" max="2" width="19.375" customWidth="1"/>
    <col min="3" max="3" width="17" customWidth="1"/>
    <col min="4" max="4" width="17.625" customWidth="1"/>
    <col min="5" max="5" width="14" customWidth="1"/>
    <col min="6" max="6" width="15" customWidth="1"/>
    <col min="7" max="7" width="17" customWidth="1"/>
    <col min="8" max="8" width="12.125" customWidth="1"/>
    <col min="9" max="26" width="10.625" customWidth="1"/>
  </cols>
  <sheetData>
    <row r="1" spans="1:7" ht="32.450000000000003" customHeight="1">
      <c r="A1" s="60" t="s">
        <v>59</v>
      </c>
      <c r="B1" s="1"/>
    </row>
    <row r="2" spans="1:7" ht="15.75" customHeight="1"/>
    <row r="3" spans="1:7" ht="15.75" customHeight="1">
      <c r="A3" s="153" t="s">
        <v>42</v>
      </c>
      <c r="B3" s="153" t="s">
        <v>43</v>
      </c>
      <c r="C3" s="156" t="s">
        <v>60</v>
      </c>
      <c r="D3" s="157"/>
      <c r="E3" s="153" t="s">
        <v>61</v>
      </c>
      <c r="F3" s="153" t="s">
        <v>62</v>
      </c>
      <c r="G3" s="153" t="s">
        <v>63</v>
      </c>
    </row>
    <row r="4" spans="1:7" ht="15.75" customHeight="1">
      <c r="A4" s="155"/>
      <c r="B4" s="155"/>
      <c r="C4" s="153" t="s">
        <v>64</v>
      </c>
      <c r="D4" s="153" t="s">
        <v>65</v>
      </c>
      <c r="E4" s="155"/>
      <c r="F4" s="155"/>
      <c r="G4" s="155"/>
    </row>
    <row r="5" spans="1:7" ht="15.75" customHeight="1">
      <c r="A5" s="155"/>
      <c r="B5" s="155"/>
      <c r="C5" s="155"/>
      <c r="D5" s="155"/>
      <c r="E5" s="155"/>
      <c r="F5" s="155"/>
      <c r="G5" s="155"/>
    </row>
    <row r="6" spans="1:7" ht="15.75" customHeight="1">
      <c r="A6" s="49">
        <v>0</v>
      </c>
      <c r="B6" s="49">
        <v>1</v>
      </c>
      <c r="C6" s="49">
        <v>2</v>
      </c>
      <c r="D6" s="49">
        <v>3</v>
      </c>
      <c r="E6" s="49">
        <v>4</v>
      </c>
      <c r="F6" s="49">
        <v>5</v>
      </c>
      <c r="G6" s="49">
        <v>6</v>
      </c>
    </row>
    <row r="7" spans="1:7" ht="15.75" customHeight="1">
      <c r="A7" s="44">
        <v>1</v>
      </c>
      <c r="B7" s="45"/>
      <c r="C7" s="45"/>
      <c r="D7" s="47"/>
      <c r="E7" s="47"/>
      <c r="F7" s="44"/>
      <c r="G7" s="44"/>
    </row>
    <row r="8" spans="1:7" ht="15.75" customHeight="1">
      <c r="A8" s="44">
        <v>2</v>
      </c>
      <c r="B8" s="47"/>
      <c r="C8" s="47"/>
      <c r="D8" s="47"/>
      <c r="E8" s="47"/>
      <c r="F8" s="44"/>
      <c r="G8" s="44"/>
    </row>
    <row r="9" spans="1:7" ht="15.75" customHeight="1">
      <c r="A9" s="44">
        <v>3</v>
      </c>
      <c r="B9" s="47"/>
      <c r="C9" s="47"/>
      <c r="D9" s="47"/>
      <c r="E9" s="47"/>
      <c r="F9" s="44"/>
      <c r="G9" s="44"/>
    </row>
    <row r="10" spans="1:7" ht="15.75" customHeight="1">
      <c r="A10" s="44">
        <v>4</v>
      </c>
      <c r="B10" s="47"/>
      <c r="C10" s="47"/>
      <c r="D10" s="47"/>
      <c r="E10" s="47"/>
      <c r="F10" s="44"/>
      <c r="G10" s="44"/>
    </row>
    <row r="11" spans="1:7" ht="15.75" customHeight="1">
      <c r="A11" s="44">
        <v>5</v>
      </c>
      <c r="B11" s="47"/>
      <c r="C11" s="47"/>
      <c r="D11" s="47"/>
      <c r="E11" s="47"/>
      <c r="F11" s="44"/>
      <c r="G11" s="44"/>
    </row>
    <row r="12" spans="1:7" ht="15.75" customHeight="1">
      <c r="A12" s="44">
        <v>6</v>
      </c>
      <c r="B12" s="47"/>
      <c r="C12" s="47"/>
      <c r="D12" s="47"/>
      <c r="E12" s="47"/>
      <c r="F12" s="44"/>
      <c r="G12" s="44"/>
    </row>
    <row r="13" spans="1:7" ht="15.75" customHeight="1">
      <c r="A13" s="44">
        <v>7</v>
      </c>
      <c r="B13" s="47"/>
      <c r="C13" s="47"/>
      <c r="D13" s="47"/>
      <c r="E13" s="47"/>
      <c r="F13" s="44"/>
      <c r="G13" s="44"/>
    </row>
    <row r="14" spans="1:7" ht="15.75" customHeight="1">
      <c r="A14" s="44">
        <v>8</v>
      </c>
      <c r="B14" s="47"/>
      <c r="C14" s="47"/>
      <c r="D14" s="47"/>
      <c r="E14" s="47"/>
      <c r="F14" s="44"/>
      <c r="G14" s="44"/>
    </row>
    <row r="15" spans="1:7" ht="15.75" customHeight="1">
      <c r="A15" s="44">
        <v>9</v>
      </c>
      <c r="B15" s="47"/>
      <c r="C15" s="47"/>
      <c r="D15" s="47"/>
      <c r="E15" s="76"/>
      <c r="F15" s="44"/>
      <c r="G15" s="44"/>
    </row>
    <row r="16" spans="1:7" ht="15.75" customHeight="1">
      <c r="A16" s="44">
        <v>10</v>
      </c>
      <c r="B16" s="47"/>
      <c r="C16" s="47"/>
      <c r="D16" s="47"/>
      <c r="E16" s="47"/>
      <c r="F16" s="44"/>
      <c r="G16" s="44"/>
    </row>
    <row r="17" spans="1:9" ht="15.75" customHeight="1">
      <c r="A17" s="44" t="s">
        <v>49</v>
      </c>
      <c r="B17" s="47"/>
      <c r="C17" s="47"/>
      <c r="D17" s="47"/>
      <c r="E17" s="47"/>
      <c r="F17" s="44"/>
      <c r="G17" s="44"/>
    </row>
    <row r="18" spans="1:9" ht="15.75" customHeight="1">
      <c r="A18" s="74"/>
      <c r="B18" s="75"/>
      <c r="C18" s="75"/>
      <c r="D18" s="75"/>
      <c r="E18" s="75"/>
      <c r="F18" s="74"/>
      <c r="G18" s="74"/>
    </row>
    <row r="19" spans="1:9" ht="15.75" customHeight="1">
      <c r="A19" s="74"/>
      <c r="B19" s="75"/>
      <c r="C19" s="75"/>
      <c r="D19" s="75"/>
      <c r="E19" s="75"/>
      <c r="F19" s="74"/>
      <c r="G19" s="74"/>
    </row>
    <row r="20" spans="1:9" ht="15.75" customHeight="1">
      <c r="A20" s="7"/>
      <c r="B20" s="8"/>
      <c r="C20" s="8"/>
      <c r="D20" s="8"/>
      <c r="E20" s="8"/>
      <c r="F20" s="7"/>
      <c r="G20" s="7"/>
    </row>
    <row r="21" spans="1:9" ht="15.75" customHeight="1">
      <c r="A21" s="7"/>
      <c r="B21" s="95" t="s">
        <v>66</v>
      </c>
      <c r="C21" s="95"/>
      <c r="D21" s="95"/>
      <c r="E21" s="95"/>
      <c r="F21" s="95"/>
      <c r="G21" s="95"/>
      <c r="H21" s="95"/>
      <c r="I21" s="95"/>
    </row>
    <row r="22" spans="1:9" ht="15.75" customHeight="1">
      <c r="A22" s="7"/>
      <c r="B22" s="81" t="s">
        <v>51</v>
      </c>
      <c r="C22" s="96" t="s">
        <v>52</v>
      </c>
      <c r="D22" s="96"/>
      <c r="E22" s="96"/>
      <c r="F22" s="96"/>
      <c r="G22" s="96"/>
      <c r="H22" s="96"/>
      <c r="I22" s="96"/>
    </row>
    <row r="23" spans="1:9" ht="15.75" customHeight="1">
      <c r="A23" s="7"/>
      <c r="B23" s="59">
        <v>1</v>
      </c>
      <c r="C23" s="93" t="s">
        <v>53</v>
      </c>
      <c r="D23" s="93"/>
      <c r="E23" s="93"/>
      <c r="F23" s="93"/>
      <c r="G23" s="93"/>
      <c r="H23" s="93"/>
      <c r="I23" s="93"/>
    </row>
    <row r="24" spans="1:9" ht="15.75" customHeight="1">
      <c r="A24" s="7"/>
      <c r="B24" s="59">
        <v>2</v>
      </c>
      <c r="C24" s="93" t="s">
        <v>67</v>
      </c>
      <c r="D24" s="93"/>
      <c r="E24" s="93"/>
      <c r="F24" s="93"/>
      <c r="G24" s="93"/>
      <c r="H24" s="93"/>
      <c r="I24" s="93"/>
    </row>
    <row r="25" spans="1:9" ht="15.75" customHeight="1">
      <c r="A25" s="7"/>
      <c r="B25" s="59">
        <v>3</v>
      </c>
      <c r="C25" s="93" t="s">
        <v>68</v>
      </c>
      <c r="D25" s="93"/>
      <c r="E25" s="93"/>
      <c r="F25" s="93"/>
      <c r="G25" s="93"/>
      <c r="H25" s="93"/>
      <c r="I25" s="93"/>
    </row>
    <row r="26" spans="1:9" ht="15.75" customHeight="1">
      <c r="A26" s="7"/>
      <c r="B26" s="59">
        <v>4</v>
      </c>
      <c r="C26" s="93" t="s">
        <v>69</v>
      </c>
      <c r="D26" s="93"/>
      <c r="E26" s="93"/>
      <c r="F26" s="93"/>
      <c r="G26" s="93"/>
      <c r="H26" s="93"/>
      <c r="I26" s="93"/>
    </row>
    <row r="27" spans="1:9" ht="15.75" customHeight="1">
      <c r="A27" s="7"/>
      <c r="B27" s="59">
        <v>5</v>
      </c>
      <c r="C27" s="93" t="s">
        <v>70</v>
      </c>
      <c r="D27" s="93"/>
      <c r="E27" s="93"/>
      <c r="F27" s="93"/>
      <c r="G27" s="93"/>
      <c r="H27" s="93"/>
      <c r="I27" s="93"/>
    </row>
    <row r="28" spans="1:9" ht="15.75" customHeight="1">
      <c r="A28" s="7"/>
      <c r="B28" s="59">
        <v>6</v>
      </c>
      <c r="C28" s="93" t="s">
        <v>71</v>
      </c>
      <c r="D28" s="93"/>
      <c r="E28" s="93"/>
      <c r="F28" s="93"/>
      <c r="G28" s="93"/>
      <c r="H28" s="93"/>
      <c r="I28" s="93"/>
    </row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6">
    <mergeCell ref="C26:I26"/>
    <mergeCell ref="C27:I27"/>
    <mergeCell ref="C28:I28"/>
    <mergeCell ref="C22:I22"/>
    <mergeCell ref="C23:I23"/>
    <mergeCell ref="C24:I24"/>
    <mergeCell ref="C25:I25"/>
    <mergeCell ref="B21:I21"/>
    <mergeCell ref="G3:G5"/>
    <mergeCell ref="C4:C5"/>
    <mergeCell ref="D4:D5"/>
    <mergeCell ref="A3:A5"/>
    <mergeCell ref="B3:B5"/>
    <mergeCell ref="C3:D3"/>
    <mergeCell ref="E3:E5"/>
    <mergeCell ref="F3:F5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000"/>
  <sheetViews>
    <sheetView zoomScale="106" workbookViewId="0">
      <selection activeCell="C41" sqref="C41"/>
    </sheetView>
  </sheetViews>
  <sheetFormatPr defaultColWidth="11.125" defaultRowHeight="15" customHeight="1"/>
  <cols>
    <col min="1" max="1" width="5.375" customWidth="1"/>
    <col min="2" max="2" width="19.875" customWidth="1"/>
    <col min="3" max="3" width="26.375" customWidth="1"/>
    <col min="4" max="4" width="26.625" customWidth="1"/>
    <col min="5" max="5" width="27.375" customWidth="1"/>
    <col min="6" max="8" width="4.625" customWidth="1"/>
    <col min="9" max="9" width="7.625" customWidth="1"/>
    <col min="10" max="10" width="4.625" customWidth="1"/>
    <col min="11" max="12" width="5" customWidth="1"/>
    <col min="13" max="13" width="7.625" customWidth="1"/>
    <col min="14" max="14" width="22" customWidth="1"/>
    <col min="15" max="15" width="23.125" customWidth="1"/>
    <col min="16" max="16" width="12.125" customWidth="1"/>
  </cols>
  <sheetData>
    <row r="1" spans="1:15" ht="32.450000000000003" customHeight="1">
      <c r="A1" s="60" t="s">
        <v>72</v>
      </c>
    </row>
    <row r="2" spans="1:15" ht="15.75" customHeight="1"/>
    <row r="3" spans="1:15" ht="13.5" customHeight="1">
      <c r="A3" s="158" t="s">
        <v>42</v>
      </c>
      <c r="B3" s="158" t="s">
        <v>43</v>
      </c>
      <c r="C3" s="159" t="s">
        <v>73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57"/>
    </row>
    <row r="4" spans="1:15" ht="15.75" customHeight="1">
      <c r="A4" s="155"/>
      <c r="B4" s="155"/>
      <c r="C4" s="161" t="s">
        <v>74</v>
      </c>
      <c r="D4" s="161" t="s">
        <v>75</v>
      </c>
      <c r="E4" s="158" t="s">
        <v>76</v>
      </c>
      <c r="F4" s="104" t="s">
        <v>77</v>
      </c>
      <c r="G4" s="162"/>
      <c r="H4" s="162"/>
      <c r="I4" s="163"/>
      <c r="J4" s="105" t="s">
        <v>78</v>
      </c>
      <c r="K4" s="162"/>
      <c r="L4" s="162"/>
      <c r="M4" s="163"/>
      <c r="N4" s="164" t="s">
        <v>79</v>
      </c>
      <c r="O4" s="164" t="s">
        <v>80</v>
      </c>
    </row>
    <row r="5" spans="1:15" ht="13.5" customHeight="1">
      <c r="A5" s="155"/>
      <c r="B5" s="155"/>
      <c r="C5" s="155"/>
      <c r="D5" s="155"/>
      <c r="E5" s="155"/>
      <c r="F5" s="165"/>
      <c r="G5" s="166"/>
      <c r="H5" s="166"/>
      <c r="I5" s="167"/>
      <c r="J5" s="165"/>
      <c r="K5" s="166"/>
      <c r="L5" s="166"/>
      <c r="M5" s="167"/>
      <c r="N5" s="155"/>
      <c r="O5" s="155"/>
    </row>
    <row r="6" spans="1:15" ht="15.75" customHeight="1">
      <c r="A6" s="155"/>
      <c r="B6" s="155"/>
      <c r="C6" s="155"/>
      <c r="D6" s="155"/>
      <c r="E6" s="155"/>
      <c r="F6" s="18" t="s">
        <v>81</v>
      </c>
      <c r="G6" s="18" t="s">
        <v>82</v>
      </c>
      <c r="H6" s="18" t="s">
        <v>15</v>
      </c>
      <c r="I6" s="18" t="s">
        <v>83</v>
      </c>
      <c r="J6" s="18" t="s">
        <v>81</v>
      </c>
      <c r="K6" s="18" t="s">
        <v>82</v>
      </c>
      <c r="L6" s="18" t="s">
        <v>15</v>
      </c>
      <c r="M6" s="18" t="s">
        <v>83</v>
      </c>
      <c r="N6" s="155"/>
      <c r="O6" s="155"/>
    </row>
    <row r="7" spans="1:15" ht="15.75" customHeight="1">
      <c r="A7" s="50">
        <v>0</v>
      </c>
      <c r="B7" s="50">
        <v>1</v>
      </c>
      <c r="C7" s="50">
        <v>2</v>
      </c>
      <c r="D7" s="50">
        <v>3</v>
      </c>
      <c r="E7" s="50">
        <v>4</v>
      </c>
      <c r="F7" s="50">
        <v>5</v>
      </c>
      <c r="G7" s="50">
        <v>6</v>
      </c>
      <c r="H7" s="50">
        <v>7</v>
      </c>
      <c r="I7" s="50">
        <v>8</v>
      </c>
      <c r="J7" s="50">
        <v>9</v>
      </c>
      <c r="K7" s="50">
        <v>10</v>
      </c>
      <c r="L7" s="50">
        <v>11</v>
      </c>
      <c r="M7" s="50">
        <v>12</v>
      </c>
      <c r="N7" s="50">
        <v>13</v>
      </c>
      <c r="O7" s="50">
        <v>14</v>
      </c>
    </row>
    <row r="8" spans="1:15" ht="15.75" customHeight="1">
      <c r="A8" s="51">
        <v>1</v>
      </c>
      <c r="B8" s="52"/>
      <c r="C8" s="53"/>
      <c r="D8" s="53"/>
      <c r="E8" s="53"/>
      <c r="F8" s="51"/>
      <c r="G8" s="51"/>
      <c r="H8" s="51"/>
      <c r="I8" s="51"/>
      <c r="J8" s="51"/>
      <c r="K8" s="51"/>
      <c r="L8" s="51"/>
      <c r="M8" s="51"/>
      <c r="N8" s="51"/>
      <c r="O8" s="53"/>
    </row>
    <row r="9" spans="1:15" ht="15.75" customHeight="1">
      <c r="A9" s="51">
        <v>2</v>
      </c>
      <c r="B9" s="53"/>
      <c r="C9" s="53"/>
      <c r="D9" s="53"/>
      <c r="E9" s="53"/>
      <c r="F9" s="51"/>
      <c r="G9" s="51"/>
      <c r="H9" s="51"/>
      <c r="I9" s="51"/>
      <c r="J9" s="51"/>
      <c r="K9" s="51"/>
      <c r="L9" s="51"/>
      <c r="M9" s="51"/>
      <c r="N9" s="51"/>
      <c r="O9" s="53"/>
    </row>
    <row r="10" spans="1:15" ht="15.75" customHeight="1">
      <c r="A10" s="51">
        <v>3</v>
      </c>
      <c r="B10" s="53"/>
      <c r="C10" s="53"/>
      <c r="D10" s="53"/>
      <c r="E10" s="53"/>
      <c r="F10" s="51"/>
      <c r="G10" s="51"/>
      <c r="H10" s="51"/>
      <c r="I10" s="51"/>
      <c r="J10" s="51"/>
      <c r="K10" s="51"/>
      <c r="L10" s="51"/>
      <c r="M10" s="51"/>
      <c r="N10" s="51"/>
      <c r="O10" s="53"/>
    </row>
    <row r="11" spans="1:15" ht="15.75" customHeight="1">
      <c r="A11" s="51">
        <v>4</v>
      </c>
      <c r="B11" s="53"/>
      <c r="C11" s="53"/>
      <c r="D11" s="53"/>
      <c r="E11" s="53"/>
      <c r="F11" s="51"/>
      <c r="G11" s="51"/>
      <c r="H11" s="51"/>
      <c r="I11" s="51"/>
      <c r="J11" s="51"/>
      <c r="K11" s="51"/>
      <c r="L11" s="51"/>
      <c r="M11" s="51"/>
      <c r="N11" s="51"/>
      <c r="O11" s="53"/>
    </row>
    <row r="12" spans="1:15" ht="15.75" customHeight="1">
      <c r="A12" s="51">
        <v>5</v>
      </c>
      <c r="B12" s="53"/>
      <c r="C12" s="53"/>
      <c r="D12" s="53"/>
      <c r="E12" s="53"/>
      <c r="F12" s="51"/>
      <c r="G12" s="51"/>
      <c r="H12" s="51"/>
      <c r="I12" s="51"/>
      <c r="J12" s="51"/>
      <c r="K12" s="51"/>
      <c r="L12" s="51"/>
      <c r="M12" s="51"/>
      <c r="N12" s="51"/>
      <c r="O12" s="53"/>
    </row>
    <row r="13" spans="1:15" ht="15.75" customHeight="1">
      <c r="A13" s="51">
        <v>6</v>
      </c>
      <c r="B13" s="53"/>
      <c r="C13" s="53"/>
      <c r="D13" s="53"/>
      <c r="E13" s="53"/>
      <c r="F13" s="51"/>
      <c r="G13" s="51"/>
      <c r="H13" s="51"/>
      <c r="I13" s="51"/>
      <c r="J13" s="51"/>
      <c r="K13" s="51"/>
      <c r="L13" s="51"/>
      <c r="M13" s="51"/>
      <c r="N13" s="51"/>
      <c r="O13" s="53"/>
    </row>
    <row r="14" spans="1:15" ht="15.75" customHeight="1">
      <c r="A14" s="51">
        <v>7</v>
      </c>
      <c r="B14" s="54"/>
      <c r="C14" s="54"/>
      <c r="D14" s="54"/>
      <c r="E14" s="54"/>
      <c r="F14" s="57"/>
      <c r="G14" s="57"/>
      <c r="H14" s="57"/>
      <c r="I14" s="57"/>
      <c r="J14" s="57"/>
      <c r="K14" s="57"/>
      <c r="L14" s="57"/>
      <c r="M14" s="57"/>
      <c r="N14" s="57"/>
      <c r="O14" s="54"/>
    </row>
    <row r="15" spans="1:15" ht="15.75" customHeight="1">
      <c r="A15" s="51">
        <v>8</v>
      </c>
      <c r="B15" s="54"/>
      <c r="C15" s="54"/>
      <c r="D15" s="54"/>
      <c r="E15" s="54"/>
      <c r="F15" s="57"/>
      <c r="G15" s="57"/>
      <c r="H15" s="57"/>
      <c r="I15" s="57"/>
      <c r="J15" s="57"/>
      <c r="K15" s="57"/>
      <c r="L15" s="57"/>
      <c r="M15" s="57"/>
      <c r="N15" s="57"/>
      <c r="O15" s="54"/>
    </row>
    <row r="16" spans="1:15" ht="15.75" customHeight="1">
      <c r="A16" s="51">
        <v>9</v>
      </c>
      <c r="B16" s="54"/>
      <c r="C16" s="54"/>
      <c r="D16" s="54"/>
      <c r="E16" s="54"/>
      <c r="F16" s="57"/>
      <c r="G16" s="57"/>
      <c r="H16" s="57"/>
      <c r="I16" s="57"/>
      <c r="J16" s="57"/>
      <c r="K16" s="57"/>
      <c r="L16" s="57"/>
      <c r="M16" s="57"/>
      <c r="N16" s="57"/>
      <c r="O16" s="54"/>
    </row>
    <row r="17" spans="1:15" ht="15.75" customHeight="1">
      <c r="A17" s="51">
        <v>10</v>
      </c>
      <c r="B17" s="54"/>
      <c r="C17" s="54"/>
      <c r="D17" s="54"/>
      <c r="E17" s="54"/>
      <c r="F17" s="57"/>
      <c r="G17" s="57"/>
      <c r="H17" s="57"/>
      <c r="I17" s="57"/>
      <c r="J17" s="57"/>
      <c r="K17" s="57"/>
      <c r="L17" s="57"/>
      <c r="M17" s="57"/>
      <c r="N17" s="57"/>
      <c r="O17" s="54"/>
    </row>
    <row r="18" spans="1:15" ht="15.75" customHeight="1">
      <c r="A18" s="51" t="s">
        <v>49</v>
      </c>
      <c r="B18" s="54"/>
      <c r="C18" s="54"/>
      <c r="D18" s="54"/>
      <c r="E18" s="54"/>
      <c r="F18" s="57"/>
      <c r="G18" s="57"/>
      <c r="H18" s="57"/>
      <c r="I18" s="57"/>
      <c r="J18" s="57"/>
      <c r="K18" s="57"/>
      <c r="L18" s="57"/>
      <c r="M18" s="57"/>
      <c r="N18" s="57"/>
      <c r="O18" s="54"/>
    </row>
    <row r="19" spans="1:15" ht="15.75" customHeight="1"/>
    <row r="20" spans="1:15" ht="15.75" customHeight="1">
      <c r="B20" s="95" t="s">
        <v>84</v>
      </c>
      <c r="C20" s="95"/>
      <c r="D20" s="95"/>
      <c r="E20" s="95"/>
      <c r="F20" s="95"/>
      <c r="G20" s="95"/>
      <c r="H20" s="95"/>
      <c r="I20" s="95"/>
    </row>
    <row r="21" spans="1:15" ht="15.75" customHeight="1">
      <c r="B21" s="85" t="s">
        <v>51</v>
      </c>
      <c r="C21" s="101" t="s">
        <v>52</v>
      </c>
      <c r="D21" s="102"/>
      <c r="E21" s="102"/>
      <c r="F21" s="102"/>
      <c r="G21" s="102"/>
      <c r="H21" s="102"/>
      <c r="I21" s="103"/>
    </row>
    <row r="22" spans="1:15" ht="15.75" customHeight="1">
      <c r="B22" s="68">
        <v>1</v>
      </c>
      <c r="C22" s="97" t="s">
        <v>53</v>
      </c>
      <c r="D22" s="98"/>
      <c r="E22" s="98"/>
      <c r="F22" s="98"/>
      <c r="G22" s="98"/>
      <c r="H22" s="98"/>
      <c r="I22" s="99"/>
    </row>
    <row r="23" spans="1:15" ht="15.75" customHeight="1">
      <c r="B23" s="68">
        <v>2</v>
      </c>
      <c r="C23" s="97" t="s">
        <v>85</v>
      </c>
      <c r="D23" s="98"/>
      <c r="E23" s="98"/>
      <c r="F23" s="98"/>
      <c r="G23" s="98"/>
      <c r="H23" s="98"/>
      <c r="I23" s="99"/>
    </row>
    <row r="24" spans="1:15" ht="15.75" customHeight="1">
      <c r="B24" s="68">
        <v>3</v>
      </c>
      <c r="C24" s="97" t="s">
        <v>86</v>
      </c>
      <c r="D24" s="98"/>
      <c r="E24" s="98"/>
      <c r="F24" s="98"/>
      <c r="G24" s="98"/>
      <c r="H24" s="98"/>
      <c r="I24" s="99"/>
    </row>
    <row r="25" spans="1:15" ht="15.75" customHeight="1">
      <c r="B25" s="68">
        <v>4</v>
      </c>
      <c r="C25" s="97" t="s">
        <v>87</v>
      </c>
      <c r="D25" s="98"/>
      <c r="E25" s="98"/>
      <c r="F25" s="98"/>
      <c r="G25" s="98"/>
      <c r="H25" s="98"/>
      <c r="I25" s="99"/>
    </row>
    <row r="26" spans="1:15" ht="15.75" customHeight="1">
      <c r="B26" s="68">
        <v>5</v>
      </c>
      <c r="C26" s="97" t="s">
        <v>88</v>
      </c>
      <c r="D26" s="98"/>
      <c r="E26" s="98"/>
      <c r="F26" s="98"/>
      <c r="G26" s="98"/>
      <c r="H26" s="98"/>
      <c r="I26" s="99"/>
    </row>
    <row r="27" spans="1:15" ht="15.75" customHeight="1">
      <c r="B27" s="68">
        <v>6</v>
      </c>
      <c r="C27" s="97" t="s">
        <v>89</v>
      </c>
      <c r="D27" s="98"/>
      <c r="E27" s="98"/>
      <c r="F27" s="98"/>
      <c r="G27" s="98"/>
      <c r="H27" s="98"/>
      <c r="I27" s="99"/>
    </row>
    <row r="28" spans="1:15" ht="15.75" customHeight="1">
      <c r="B28" s="68">
        <v>7</v>
      </c>
      <c r="C28" s="97" t="s">
        <v>90</v>
      </c>
      <c r="D28" s="98"/>
      <c r="E28" s="98"/>
      <c r="F28" s="98"/>
      <c r="G28" s="98"/>
      <c r="H28" s="98"/>
      <c r="I28" s="99"/>
    </row>
    <row r="29" spans="1:15" ht="15.75" customHeight="1">
      <c r="B29" s="68">
        <v>8</v>
      </c>
      <c r="C29" s="97" t="s">
        <v>91</v>
      </c>
      <c r="D29" s="98"/>
      <c r="E29" s="98"/>
      <c r="F29" s="98"/>
      <c r="G29" s="98"/>
      <c r="H29" s="98"/>
      <c r="I29" s="100"/>
    </row>
    <row r="30" spans="1:15" ht="15.75" customHeight="1">
      <c r="B30" s="68">
        <v>9</v>
      </c>
      <c r="C30" s="97" t="s">
        <v>92</v>
      </c>
      <c r="D30" s="98"/>
      <c r="E30" s="98"/>
      <c r="F30" s="98"/>
      <c r="G30" s="98"/>
      <c r="H30" s="98"/>
      <c r="I30" s="99"/>
    </row>
    <row r="31" spans="1:15" ht="15.75" customHeight="1">
      <c r="B31" s="68">
        <v>10</v>
      </c>
      <c r="C31" s="97" t="s">
        <v>93</v>
      </c>
      <c r="D31" s="98"/>
      <c r="E31" s="98"/>
      <c r="F31" s="98"/>
      <c r="G31" s="98"/>
      <c r="H31" s="98"/>
      <c r="I31" s="99"/>
    </row>
    <row r="32" spans="1:15" ht="15.75" customHeight="1">
      <c r="B32" s="68">
        <v>11</v>
      </c>
      <c r="C32" s="97" t="s">
        <v>94</v>
      </c>
      <c r="D32" s="98"/>
      <c r="E32" s="98"/>
      <c r="F32" s="98"/>
      <c r="G32" s="98"/>
      <c r="H32" s="98"/>
      <c r="I32" s="99"/>
    </row>
    <row r="33" spans="2:9" ht="15.75" customHeight="1">
      <c r="B33" s="68">
        <v>12</v>
      </c>
      <c r="C33" s="97" t="s">
        <v>95</v>
      </c>
      <c r="D33" s="98"/>
      <c r="E33" s="98"/>
      <c r="F33" s="98"/>
      <c r="G33" s="98"/>
      <c r="H33" s="98"/>
      <c r="I33" s="99"/>
    </row>
    <row r="34" spans="2:9" ht="15.75" customHeight="1">
      <c r="B34" s="68">
        <v>13</v>
      </c>
      <c r="C34" s="97" t="s">
        <v>96</v>
      </c>
      <c r="D34" s="98"/>
      <c r="E34" s="98"/>
      <c r="F34" s="98"/>
      <c r="G34" s="98"/>
      <c r="H34" s="98"/>
      <c r="I34" s="99"/>
    </row>
    <row r="35" spans="2:9" ht="15.75" customHeight="1">
      <c r="B35" s="68">
        <v>14</v>
      </c>
      <c r="C35" s="97" t="s">
        <v>97</v>
      </c>
      <c r="D35" s="98"/>
      <c r="E35" s="98"/>
      <c r="F35" s="98"/>
      <c r="G35" s="98"/>
      <c r="H35" s="98"/>
      <c r="I35" s="99"/>
    </row>
    <row r="36" spans="2:9" ht="15.75" customHeight="1"/>
    <row r="37" spans="2:9" ht="15.75" customHeight="1"/>
    <row r="38" spans="2:9" ht="15.75" customHeight="1"/>
    <row r="39" spans="2:9" ht="15.75" customHeight="1"/>
    <row r="40" spans="2:9" ht="15.75" customHeight="1"/>
    <row r="41" spans="2:9" ht="15.75" customHeight="1"/>
    <row r="42" spans="2:9" ht="15.75" customHeight="1"/>
    <row r="43" spans="2:9" ht="15.75" customHeight="1"/>
    <row r="44" spans="2:9" ht="15.75" customHeight="1"/>
    <row r="45" spans="2:9" ht="15.75" customHeight="1"/>
    <row r="46" spans="2:9" ht="15.75" customHeight="1"/>
    <row r="47" spans="2:9" ht="15.75" customHeight="1"/>
    <row r="48" spans="2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6">
    <mergeCell ref="A3:A6"/>
    <mergeCell ref="B3:B6"/>
    <mergeCell ref="C3:O3"/>
    <mergeCell ref="C4:C6"/>
    <mergeCell ref="D4:D6"/>
    <mergeCell ref="E4:E6"/>
    <mergeCell ref="N4:N6"/>
    <mergeCell ref="O4:O6"/>
    <mergeCell ref="F4:I5"/>
    <mergeCell ref="J4:M5"/>
    <mergeCell ref="B20:I20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5:I35"/>
    <mergeCell ref="C30:I30"/>
    <mergeCell ref="C31:I31"/>
    <mergeCell ref="C32:I32"/>
    <mergeCell ref="C33:I33"/>
    <mergeCell ref="C34:I34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D6239-EBCE-7144-80AD-4D0671307D12}">
  <dimension ref="A1:J981"/>
  <sheetViews>
    <sheetView topLeftCell="A17" workbookViewId="0">
      <selection activeCell="C30" sqref="C30:J30"/>
    </sheetView>
  </sheetViews>
  <sheetFormatPr defaultColWidth="11.125" defaultRowHeight="15" customHeight="1"/>
  <cols>
    <col min="1" max="1" width="5.375" customWidth="1"/>
    <col min="2" max="4" width="14.625" customWidth="1"/>
    <col min="5" max="5" width="19.625" customWidth="1"/>
    <col min="6" max="6" width="14.625" customWidth="1"/>
    <col min="7" max="7" width="15.125" customWidth="1"/>
    <col min="8" max="8" width="17.125" customWidth="1"/>
    <col min="9" max="9" width="16.625" customWidth="1"/>
    <col min="10" max="10" width="12.125" customWidth="1"/>
  </cols>
  <sheetData>
    <row r="1" spans="1:9" ht="32.450000000000003" customHeight="1">
      <c r="A1" s="60" t="s">
        <v>98</v>
      </c>
    </row>
    <row r="2" spans="1:9" ht="15.75" customHeight="1">
      <c r="B2" s="65" t="s">
        <v>99</v>
      </c>
    </row>
    <row r="3" spans="1:9" ht="13.5" customHeight="1">
      <c r="A3" s="158" t="s">
        <v>42</v>
      </c>
      <c r="B3" s="158" t="s">
        <v>43</v>
      </c>
      <c r="C3" s="115" t="s">
        <v>100</v>
      </c>
      <c r="D3" s="116"/>
      <c r="E3" s="116"/>
      <c r="F3" s="116"/>
      <c r="G3" s="115" t="s">
        <v>101</v>
      </c>
      <c r="H3" s="116"/>
      <c r="I3" s="116"/>
    </row>
    <row r="4" spans="1:9" ht="15.75" customHeight="1">
      <c r="A4" s="168"/>
      <c r="B4" s="168"/>
      <c r="C4" s="117" t="s">
        <v>102</v>
      </c>
      <c r="D4" s="86"/>
      <c r="E4" s="117" t="s">
        <v>103</v>
      </c>
      <c r="F4" s="117" t="s">
        <v>104</v>
      </c>
      <c r="G4" s="158" t="s">
        <v>105</v>
      </c>
      <c r="H4" s="158" t="s">
        <v>106</v>
      </c>
      <c r="I4" s="158" t="s">
        <v>104</v>
      </c>
    </row>
    <row r="5" spans="1:9" ht="13.5" customHeight="1">
      <c r="A5" s="168"/>
      <c r="B5" s="168"/>
      <c r="C5" s="168"/>
      <c r="D5" s="87" t="s">
        <v>107</v>
      </c>
      <c r="E5" s="168"/>
      <c r="F5" s="168"/>
      <c r="G5" s="168"/>
      <c r="H5" s="168"/>
      <c r="I5" s="168"/>
    </row>
    <row r="6" spans="1:9" ht="15.75" customHeight="1">
      <c r="A6" s="168"/>
      <c r="B6" s="168"/>
      <c r="C6" s="168"/>
      <c r="D6" s="88"/>
      <c r="E6" s="168"/>
      <c r="F6" s="168"/>
      <c r="G6" s="168"/>
      <c r="H6" s="168"/>
      <c r="I6" s="168"/>
    </row>
    <row r="7" spans="1:9" ht="15.75" customHeight="1">
      <c r="A7" s="50">
        <v>0</v>
      </c>
      <c r="B7" s="50">
        <v>1</v>
      </c>
      <c r="C7" s="50">
        <v>15</v>
      </c>
      <c r="D7" s="50">
        <v>16</v>
      </c>
      <c r="E7" s="50">
        <v>17</v>
      </c>
      <c r="F7" s="50">
        <v>18</v>
      </c>
      <c r="G7" s="50">
        <v>19</v>
      </c>
      <c r="H7" s="50">
        <v>20</v>
      </c>
      <c r="I7" s="50">
        <v>21</v>
      </c>
    </row>
    <row r="8" spans="1:9" ht="15.75" customHeight="1">
      <c r="A8" s="51">
        <v>1</v>
      </c>
      <c r="B8" s="52"/>
      <c r="C8" s="53"/>
      <c r="D8" s="53"/>
      <c r="E8" s="53"/>
      <c r="F8" s="53"/>
      <c r="G8" s="53"/>
      <c r="H8" s="55"/>
      <c r="I8" s="53"/>
    </row>
    <row r="9" spans="1:9" ht="15.75" customHeight="1">
      <c r="A9" s="51">
        <v>2</v>
      </c>
      <c r="B9" s="53"/>
      <c r="C9" s="53"/>
      <c r="D9" s="53"/>
      <c r="E9" s="53"/>
      <c r="F9" s="53"/>
      <c r="G9" s="53"/>
      <c r="H9" s="55"/>
      <c r="I9" s="53"/>
    </row>
    <row r="10" spans="1:9" ht="15.75" customHeight="1">
      <c r="A10" s="51">
        <v>3</v>
      </c>
      <c r="B10" s="53"/>
      <c r="C10" s="53"/>
      <c r="D10" s="53"/>
      <c r="E10" s="53"/>
      <c r="F10" s="53"/>
      <c r="G10" s="53"/>
      <c r="H10" s="55"/>
      <c r="I10" s="53"/>
    </row>
    <row r="11" spans="1:9" ht="15.75" customHeight="1">
      <c r="A11" s="51">
        <v>4</v>
      </c>
      <c r="B11" s="53"/>
      <c r="C11" s="53"/>
      <c r="D11" s="53"/>
      <c r="E11" s="53"/>
      <c r="F11" s="53"/>
      <c r="G11" s="53"/>
      <c r="H11" s="55"/>
      <c r="I11" s="53"/>
    </row>
    <row r="12" spans="1:9" ht="15.75" customHeight="1">
      <c r="A12" s="51">
        <v>5</v>
      </c>
      <c r="B12" s="53"/>
      <c r="C12" s="53"/>
      <c r="D12" s="53"/>
      <c r="E12" s="53"/>
      <c r="F12" s="53"/>
      <c r="G12" s="53"/>
      <c r="H12" s="55"/>
      <c r="I12" s="53"/>
    </row>
    <row r="13" spans="1:9" ht="15.75" customHeight="1">
      <c r="A13" s="51">
        <v>6</v>
      </c>
      <c r="B13" s="53"/>
      <c r="C13" s="53"/>
      <c r="D13" s="53"/>
      <c r="E13" s="53"/>
      <c r="F13" s="53"/>
      <c r="G13" s="53"/>
      <c r="H13" s="55"/>
      <c r="I13" s="53"/>
    </row>
    <row r="14" spans="1:9" ht="15.75" customHeight="1">
      <c r="A14" s="51">
        <v>7</v>
      </c>
      <c r="B14" s="54"/>
      <c r="C14" s="54"/>
      <c r="D14" s="54"/>
      <c r="E14" s="54"/>
      <c r="F14" s="54"/>
      <c r="G14" s="54"/>
      <c r="H14" s="56"/>
      <c r="I14" s="54"/>
    </row>
    <row r="15" spans="1:9" ht="15.75" customHeight="1">
      <c r="A15" s="51">
        <v>8</v>
      </c>
      <c r="B15" s="54"/>
      <c r="C15" s="54"/>
      <c r="D15" s="54"/>
      <c r="E15" s="54"/>
      <c r="F15" s="54"/>
      <c r="G15" s="54"/>
      <c r="H15" s="56"/>
      <c r="I15" s="54"/>
    </row>
    <row r="16" spans="1:9" ht="15.75" customHeight="1">
      <c r="A16" s="51">
        <v>9</v>
      </c>
      <c r="B16" s="54"/>
      <c r="C16" s="54"/>
      <c r="D16" s="54"/>
      <c r="E16" s="54"/>
      <c r="F16" s="54"/>
      <c r="G16" s="54"/>
      <c r="H16" s="56"/>
      <c r="I16" s="54"/>
    </row>
    <row r="17" spans="1:10" ht="15.75" customHeight="1">
      <c r="A17" s="51">
        <v>10</v>
      </c>
      <c r="B17" s="54"/>
      <c r="C17" s="54"/>
      <c r="D17" s="54"/>
      <c r="E17" s="54"/>
      <c r="F17" s="54"/>
      <c r="G17" s="54"/>
      <c r="H17" s="56"/>
      <c r="I17" s="54"/>
    </row>
    <row r="18" spans="1:10" ht="15.75" customHeight="1">
      <c r="A18" s="51" t="s">
        <v>49</v>
      </c>
      <c r="B18" s="54"/>
      <c r="C18" s="54"/>
      <c r="D18" s="54"/>
      <c r="E18" s="54"/>
      <c r="F18" s="54"/>
      <c r="G18" s="54"/>
      <c r="H18" s="56"/>
      <c r="I18" s="54"/>
    </row>
    <row r="20" spans="1:10" ht="15.75" customHeight="1"/>
    <row r="21" spans="1:10" ht="15.75" customHeight="1">
      <c r="B21" s="95" t="s">
        <v>84</v>
      </c>
      <c r="C21" s="95"/>
      <c r="D21" s="95"/>
      <c r="E21" s="95"/>
      <c r="F21" s="95"/>
      <c r="G21" s="95"/>
      <c r="H21" s="95"/>
      <c r="I21" s="95"/>
      <c r="J21" s="95"/>
    </row>
    <row r="22" spans="1:10" ht="15.95" customHeight="1">
      <c r="B22" s="46" t="s">
        <v>51</v>
      </c>
      <c r="C22" s="112" t="s">
        <v>52</v>
      </c>
      <c r="D22" s="113"/>
      <c r="E22" s="113"/>
      <c r="F22" s="113"/>
      <c r="G22" s="113"/>
      <c r="H22" s="113"/>
      <c r="I22" s="113"/>
      <c r="J22" s="114"/>
    </row>
    <row r="23" spans="1:10" ht="15.95" customHeight="1">
      <c r="B23" s="68">
        <v>1</v>
      </c>
      <c r="C23" s="97" t="s">
        <v>53</v>
      </c>
      <c r="D23" s="98"/>
      <c r="E23" s="98"/>
      <c r="F23" s="98"/>
      <c r="G23" s="98"/>
      <c r="H23" s="98"/>
      <c r="I23" s="98"/>
      <c r="J23" s="99"/>
    </row>
    <row r="24" spans="1:10" ht="50.1" customHeight="1">
      <c r="B24" s="68">
        <v>15</v>
      </c>
      <c r="C24" s="97" t="s">
        <v>108</v>
      </c>
      <c r="D24" s="98"/>
      <c r="E24" s="98"/>
      <c r="F24" s="98"/>
      <c r="G24" s="98"/>
      <c r="H24" s="98"/>
      <c r="I24" s="98"/>
      <c r="J24" s="99"/>
    </row>
    <row r="25" spans="1:10" ht="32.1" customHeight="1">
      <c r="B25" s="68">
        <v>16</v>
      </c>
      <c r="C25" s="97" t="s">
        <v>109</v>
      </c>
      <c r="D25" s="98"/>
      <c r="E25" s="98"/>
      <c r="F25" s="98"/>
      <c r="G25" s="98"/>
      <c r="H25" s="98"/>
      <c r="I25" s="98"/>
      <c r="J25" s="99"/>
    </row>
    <row r="26" spans="1:10" ht="50.1" customHeight="1">
      <c r="B26" s="46">
        <v>17</v>
      </c>
      <c r="C26" s="106" t="s">
        <v>110</v>
      </c>
      <c r="D26" s="106"/>
      <c r="E26" s="106"/>
      <c r="F26" s="106"/>
      <c r="G26" s="106"/>
      <c r="H26" s="106"/>
      <c r="I26" s="106"/>
      <c r="J26" s="106"/>
    </row>
    <row r="27" spans="1:10" ht="99.95" customHeight="1">
      <c r="B27" s="46">
        <v>18</v>
      </c>
      <c r="C27" s="106" t="s">
        <v>111</v>
      </c>
      <c r="D27" s="106"/>
      <c r="E27" s="106"/>
      <c r="F27" s="106"/>
      <c r="G27" s="106"/>
      <c r="H27" s="106"/>
      <c r="I27" s="106"/>
      <c r="J27" s="106"/>
    </row>
    <row r="28" spans="1:10" ht="15.75" customHeight="1">
      <c r="B28" s="46">
        <v>19</v>
      </c>
      <c r="C28" s="108" t="s">
        <v>112</v>
      </c>
      <c r="D28" s="109"/>
      <c r="E28" s="110"/>
      <c r="F28" s="110"/>
      <c r="G28" s="110"/>
      <c r="H28" s="110"/>
      <c r="I28" s="110"/>
      <c r="J28" s="111"/>
    </row>
    <row r="29" spans="1:10" ht="15.75" customHeight="1">
      <c r="B29" s="46">
        <v>20</v>
      </c>
      <c r="C29" s="108" t="s">
        <v>113</v>
      </c>
      <c r="D29" s="109"/>
      <c r="E29" s="110"/>
      <c r="F29" s="110"/>
      <c r="G29" s="110"/>
      <c r="H29" s="110"/>
      <c r="I29" s="110"/>
      <c r="J29" s="111"/>
    </row>
    <row r="30" spans="1:10" ht="87.95" customHeight="1">
      <c r="B30" s="46">
        <v>21</v>
      </c>
      <c r="C30" s="107" t="s">
        <v>114</v>
      </c>
      <c r="D30" s="107"/>
      <c r="E30" s="107"/>
      <c r="F30" s="107"/>
      <c r="G30" s="107"/>
      <c r="H30" s="107"/>
      <c r="I30" s="107"/>
      <c r="J30" s="107"/>
    </row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mergeCells count="20">
    <mergeCell ref="G3:I3"/>
    <mergeCell ref="C4:C6"/>
    <mergeCell ref="E4:E6"/>
    <mergeCell ref="A3:A6"/>
    <mergeCell ref="B3:B6"/>
    <mergeCell ref="C3:F3"/>
    <mergeCell ref="F4:F6"/>
    <mergeCell ref="G4:G6"/>
    <mergeCell ref="H4:H6"/>
    <mergeCell ref="I4:I6"/>
    <mergeCell ref="B21:J21"/>
    <mergeCell ref="C26:J26"/>
    <mergeCell ref="C27:J27"/>
    <mergeCell ref="C30:J30"/>
    <mergeCell ref="C28:J28"/>
    <mergeCell ref="C29:J29"/>
    <mergeCell ref="C22:J22"/>
    <mergeCell ref="C23:J23"/>
    <mergeCell ref="C25:J25"/>
    <mergeCell ref="C24:J24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93"/>
  <sheetViews>
    <sheetView topLeftCell="A7" zoomScale="104" workbookViewId="0">
      <selection activeCell="B17" sqref="B17:I17"/>
    </sheetView>
  </sheetViews>
  <sheetFormatPr defaultColWidth="11.125" defaultRowHeight="15" customHeight="1"/>
  <cols>
    <col min="1" max="1" width="5.375" customWidth="1"/>
    <col min="2" max="2" width="10" bestFit="1" customWidth="1"/>
    <col min="3" max="5" width="14.5" customWidth="1"/>
    <col min="6" max="7" width="11" customWidth="1"/>
    <col min="8" max="8" width="19.375" customWidth="1"/>
    <col min="9" max="9" width="11" customWidth="1"/>
    <col min="10" max="10" width="16" customWidth="1"/>
    <col min="11" max="11" width="12.125" customWidth="1"/>
    <col min="12" max="26" width="11" customWidth="1"/>
  </cols>
  <sheetData>
    <row r="1" spans="1:10" ht="33.6" customHeight="1">
      <c r="A1" s="60" t="s">
        <v>115</v>
      </c>
    </row>
    <row r="2" spans="1:10" ht="15.75" customHeight="1"/>
    <row r="3" spans="1:10" ht="15.75" customHeight="1">
      <c r="A3" s="158" t="s">
        <v>42</v>
      </c>
      <c r="B3" s="158" t="s">
        <v>43</v>
      </c>
      <c r="C3" s="115" t="s">
        <v>116</v>
      </c>
      <c r="D3" s="160"/>
      <c r="E3" s="160"/>
      <c r="F3" s="160"/>
      <c r="G3" s="160"/>
      <c r="H3" s="157"/>
      <c r="I3" s="158" t="s">
        <v>117</v>
      </c>
      <c r="J3" s="158" t="s">
        <v>118</v>
      </c>
    </row>
    <row r="4" spans="1:10" ht="18.95" customHeight="1">
      <c r="A4" s="155"/>
      <c r="B4" s="155"/>
      <c r="C4" s="115" t="s">
        <v>119</v>
      </c>
      <c r="D4" s="160"/>
      <c r="E4" s="157"/>
      <c r="F4" s="158" t="s">
        <v>100</v>
      </c>
      <c r="G4" s="158" t="s">
        <v>120</v>
      </c>
      <c r="H4" s="158" t="s">
        <v>121</v>
      </c>
      <c r="I4" s="155"/>
      <c r="J4" s="155"/>
    </row>
    <row r="5" spans="1:10" ht="32.450000000000003" customHeight="1">
      <c r="A5" s="155"/>
      <c r="B5" s="155"/>
      <c r="C5" s="18" t="s">
        <v>122</v>
      </c>
      <c r="D5" s="18" t="s">
        <v>123</v>
      </c>
      <c r="E5" s="18" t="s">
        <v>124</v>
      </c>
      <c r="F5" s="155"/>
      <c r="G5" s="155"/>
      <c r="H5" s="155"/>
      <c r="I5" s="155"/>
      <c r="J5" s="155"/>
    </row>
    <row r="6" spans="1:10" ht="15.75" customHeight="1">
      <c r="A6" s="50">
        <v>0</v>
      </c>
      <c r="B6" s="50">
        <v>1</v>
      </c>
      <c r="C6" s="50">
        <v>2</v>
      </c>
      <c r="D6" s="50">
        <v>3</v>
      </c>
      <c r="E6" s="50">
        <v>4</v>
      </c>
      <c r="F6" s="50">
        <v>5</v>
      </c>
      <c r="G6" s="50">
        <v>6</v>
      </c>
      <c r="H6" s="50">
        <v>7</v>
      </c>
      <c r="I6" s="50">
        <v>8</v>
      </c>
      <c r="J6" s="50">
        <v>9</v>
      </c>
    </row>
    <row r="7" spans="1:10" ht="15.75" customHeight="1">
      <c r="A7" s="51">
        <v>1</v>
      </c>
      <c r="B7" s="52"/>
      <c r="C7" s="53"/>
      <c r="D7" s="53"/>
      <c r="E7" s="53"/>
      <c r="F7" s="53"/>
      <c r="G7" s="53"/>
      <c r="H7" s="53"/>
      <c r="I7" s="53"/>
      <c r="J7" s="51">
        <f>I7/2</f>
        <v>0</v>
      </c>
    </row>
    <row r="8" spans="1:10" ht="15.75" customHeight="1">
      <c r="A8" s="51">
        <v>2</v>
      </c>
      <c r="B8" s="53"/>
      <c r="C8" s="53"/>
      <c r="D8" s="53"/>
      <c r="E8" s="53"/>
      <c r="F8" s="53"/>
      <c r="G8" s="53"/>
      <c r="H8" s="53"/>
      <c r="I8" s="53"/>
      <c r="J8" s="51">
        <f t="shared" ref="J8:J12" si="0">I8/2</f>
        <v>0</v>
      </c>
    </row>
    <row r="9" spans="1:10" ht="15.75" customHeight="1">
      <c r="A9" s="51">
        <v>3</v>
      </c>
      <c r="B9" s="53"/>
      <c r="C9" s="53"/>
      <c r="D9" s="53"/>
      <c r="E9" s="53"/>
      <c r="F9" s="53"/>
      <c r="G9" s="53"/>
      <c r="H9" s="53"/>
      <c r="I9" s="53"/>
      <c r="J9" s="51">
        <f t="shared" si="0"/>
        <v>0</v>
      </c>
    </row>
    <row r="10" spans="1:10" ht="15.75" customHeight="1">
      <c r="A10" s="51">
        <v>4</v>
      </c>
      <c r="B10" s="53"/>
      <c r="C10" s="53"/>
      <c r="D10" s="53"/>
      <c r="E10" s="53"/>
      <c r="F10" s="53"/>
      <c r="G10" s="53"/>
      <c r="H10" s="53"/>
      <c r="I10" s="53"/>
      <c r="J10" s="51">
        <f t="shared" si="0"/>
        <v>0</v>
      </c>
    </row>
    <row r="11" spans="1:10" ht="15.75" customHeight="1">
      <c r="A11" s="51">
        <v>5</v>
      </c>
      <c r="B11" s="53"/>
      <c r="C11" s="53"/>
      <c r="D11" s="53"/>
      <c r="E11" s="53"/>
      <c r="F11" s="53"/>
      <c r="G11" s="53"/>
      <c r="H11" s="53"/>
      <c r="I11" s="53"/>
      <c r="J11" s="51">
        <f t="shared" si="0"/>
        <v>0</v>
      </c>
    </row>
    <row r="12" spans="1:10" ht="15.75" customHeight="1">
      <c r="A12" s="51" t="s">
        <v>49</v>
      </c>
      <c r="B12" s="54"/>
      <c r="C12" s="54"/>
      <c r="D12" s="54"/>
      <c r="E12" s="54"/>
      <c r="F12" s="54"/>
      <c r="G12" s="54"/>
      <c r="H12" s="54"/>
      <c r="I12" s="54"/>
      <c r="J12" s="51">
        <f t="shared" si="0"/>
        <v>0</v>
      </c>
    </row>
    <row r="13" spans="1:10" ht="15.75" customHeight="1"/>
    <row r="16" spans="1:10" ht="15.75" customHeight="1">
      <c r="B16" s="122" t="s">
        <v>125</v>
      </c>
      <c r="C16" s="122"/>
      <c r="D16" s="122"/>
      <c r="E16" s="122"/>
      <c r="F16" s="122"/>
      <c r="G16" s="122"/>
      <c r="H16" s="122"/>
      <c r="I16" s="122"/>
    </row>
    <row r="17" spans="2:9" ht="17.100000000000001">
      <c r="B17" s="89" t="s">
        <v>51</v>
      </c>
      <c r="C17" s="121" t="s">
        <v>52</v>
      </c>
      <c r="D17" s="121"/>
      <c r="E17" s="121"/>
      <c r="F17" s="121"/>
      <c r="G17" s="121"/>
      <c r="H17" s="121"/>
      <c r="I17" s="121"/>
    </row>
    <row r="18" spans="2:9" ht="15.95">
      <c r="B18" s="44">
        <v>1</v>
      </c>
      <c r="C18" s="93" t="s">
        <v>126</v>
      </c>
      <c r="D18" s="93"/>
      <c r="E18" s="93"/>
      <c r="F18" s="93"/>
      <c r="G18" s="93"/>
      <c r="H18" s="93"/>
      <c r="I18" s="93"/>
    </row>
    <row r="19" spans="2:9" ht="39.950000000000003" customHeight="1">
      <c r="B19" s="44">
        <v>2</v>
      </c>
      <c r="C19" s="93" t="s">
        <v>127</v>
      </c>
      <c r="D19" s="93"/>
      <c r="E19" s="93"/>
      <c r="F19" s="93"/>
      <c r="G19" s="93"/>
      <c r="H19" s="93"/>
      <c r="I19" s="93"/>
    </row>
    <row r="20" spans="2:9" ht="39.950000000000003" customHeight="1">
      <c r="B20" s="44">
        <v>3</v>
      </c>
      <c r="C20" s="93" t="s">
        <v>128</v>
      </c>
      <c r="D20" s="93"/>
      <c r="E20" s="93"/>
      <c r="F20" s="93"/>
      <c r="G20" s="93"/>
      <c r="H20" s="93"/>
      <c r="I20" s="93"/>
    </row>
    <row r="21" spans="2:9" ht="47.1" customHeight="1">
      <c r="B21" s="44">
        <v>4</v>
      </c>
      <c r="C21" s="93" t="s">
        <v>129</v>
      </c>
      <c r="D21" s="93"/>
      <c r="E21" s="93"/>
      <c r="F21" s="93"/>
      <c r="G21" s="93"/>
      <c r="H21" s="93"/>
      <c r="I21" s="93"/>
    </row>
    <row r="22" spans="2:9" ht="41.1" customHeight="1">
      <c r="B22" s="44">
        <v>5</v>
      </c>
      <c r="C22" s="93" t="s">
        <v>130</v>
      </c>
      <c r="D22" s="93"/>
      <c r="E22" s="93"/>
      <c r="F22" s="93"/>
      <c r="G22" s="93"/>
      <c r="H22" s="93"/>
      <c r="I22" s="93"/>
    </row>
    <row r="23" spans="2:9" ht="39.950000000000003" customHeight="1">
      <c r="B23" s="44">
        <v>6</v>
      </c>
      <c r="C23" s="93" t="s">
        <v>131</v>
      </c>
      <c r="D23" s="93"/>
      <c r="E23" s="93"/>
      <c r="F23" s="93"/>
      <c r="G23" s="93"/>
      <c r="H23" s="93"/>
      <c r="I23" s="93"/>
    </row>
    <row r="24" spans="2:9" ht="39.950000000000003" customHeight="1">
      <c r="B24" s="44">
        <v>7</v>
      </c>
      <c r="C24" s="93" t="s">
        <v>132</v>
      </c>
      <c r="D24" s="93"/>
      <c r="E24" s="93"/>
      <c r="F24" s="93"/>
      <c r="G24" s="93"/>
      <c r="H24" s="93"/>
      <c r="I24" s="93"/>
    </row>
    <row r="25" spans="2:9" ht="39.950000000000003" customHeight="1">
      <c r="B25" s="44">
        <v>8</v>
      </c>
      <c r="C25" s="118" t="s">
        <v>133</v>
      </c>
      <c r="D25" s="119"/>
      <c r="E25" s="119"/>
      <c r="F25" s="119"/>
      <c r="G25" s="119"/>
      <c r="H25" s="119"/>
      <c r="I25" s="120"/>
    </row>
    <row r="26" spans="2:9" ht="39.950000000000003" customHeight="1">
      <c r="B26" s="44">
        <v>9</v>
      </c>
      <c r="C26" s="93" t="s">
        <v>134</v>
      </c>
      <c r="D26" s="93"/>
      <c r="E26" s="93"/>
      <c r="F26" s="93"/>
      <c r="G26" s="93"/>
      <c r="H26" s="93"/>
      <c r="I26" s="93"/>
    </row>
    <row r="27" spans="2:9" ht="15.75" customHeight="1"/>
    <row r="28" spans="2:9" ht="15.75" customHeight="1"/>
    <row r="29" spans="2:9" ht="15.75" customHeight="1"/>
    <row r="30" spans="2:9" ht="15.75" customHeight="1"/>
    <row r="31" spans="2:9" ht="15.75" customHeight="1"/>
    <row r="32" spans="2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20">
    <mergeCell ref="C18:I18"/>
    <mergeCell ref="A3:A5"/>
    <mergeCell ref="B3:B5"/>
    <mergeCell ref="C3:H3"/>
    <mergeCell ref="I3:I5"/>
    <mergeCell ref="C17:I17"/>
    <mergeCell ref="B16:I16"/>
    <mergeCell ref="J3:J5"/>
    <mergeCell ref="C4:E4"/>
    <mergeCell ref="F4:F5"/>
    <mergeCell ref="G4:G5"/>
    <mergeCell ref="H4:H5"/>
    <mergeCell ref="C24:I24"/>
    <mergeCell ref="C25:I25"/>
    <mergeCell ref="C26:I26"/>
    <mergeCell ref="C19:I19"/>
    <mergeCell ref="C20:I20"/>
    <mergeCell ref="C21:I21"/>
    <mergeCell ref="C22:I22"/>
    <mergeCell ref="C23:I23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999"/>
  <sheetViews>
    <sheetView topLeftCell="A17" zoomScale="118" workbookViewId="0">
      <selection activeCell="B22" sqref="B22:I22"/>
    </sheetView>
  </sheetViews>
  <sheetFormatPr defaultColWidth="11.125" defaultRowHeight="15" customHeight="1"/>
  <cols>
    <col min="1" max="1" width="5.375" customWidth="1"/>
    <col min="2" max="2" width="19.375" customWidth="1"/>
    <col min="3" max="3" width="13.375" customWidth="1"/>
    <col min="4" max="8" width="14.625" customWidth="1"/>
    <col min="9" max="9" width="20" customWidth="1"/>
    <col min="10" max="16" width="11" customWidth="1"/>
  </cols>
  <sheetData>
    <row r="1" spans="1:16" ht="32.450000000000003" customHeight="1">
      <c r="A1" s="60" t="s">
        <v>135</v>
      </c>
    </row>
    <row r="2" spans="1:16" ht="15.75" customHeight="1"/>
    <row r="3" spans="1:16" ht="15.75" customHeight="1">
      <c r="A3" s="158" t="s">
        <v>42</v>
      </c>
      <c r="B3" s="158" t="s">
        <v>136</v>
      </c>
      <c r="C3" s="158" t="s">
        <v>44</v>
      </c>
      <c r="D3" s="158" t="s">
        <v>137</v>
      </c>
      <c r="E3" s="115" t="s">
        <v>138</v>
      </c>
      <c r="F3" s="160"/>
      <c r="G3" s="160"/>
      <c r="H3" s="157"/>
      <c r="I3" s="158" t="s">
        <v>63</v>
      </c>
    </row>
    <row r="4" spans="1:16" ht="15.75" customHeight="1">
      <c r="A4" s="155"/>
      <c r="B4" s="155"/>
      <c r="C4" s="155"/>
      <c r="D4" s="155"/>
      <c r="E4" s="158" t="s">
        <v>139</v>
      </c>
      <c r="F4" s="158" t="s">
        <v>140</v>
      </c>
      <c r="G4" s="158" t="s">
        <v>141</v>
      </c>
      <c r="H4" s="158" t="s">
        <v>142</v>
      </c>
      <c r="I4" s="155"/>
    </row>
    <row r="5" spans="1:16" ht="15.75" customHeight="1">
      <c r="A5" s="155"/>
      <c r="B5" s="155"/>
      <c r="C5" s="155"/>
      <c r="D5" s="155"/>
      <c r="E5" s="155"/>
      <c r="F5" s="155"/>
      <c r="G5" s="155"/>
      <c r="H5" s="155"/>
      <c r="I5" s="155"/>
    </row>
    <row r="6" spans="1:16" ht="15.75" customHeight="1">
      <c r="A6" s="50">
        <v>0</v>
      </c>
      <c r="B6" s="50">
        <v>1</v>
      </c>
      <c r="C6" s="50">
        <v>2</v>
      </c>
      <c r="D6" s="50">
        <v>3</v>
      </c>
      <c r="E6" s="50">
        <v>4</v>
      </c>
      <c r="F6" s="50">
        <v>5</v>
      </c>
      <c r="G6" s="50">
        <v>6</v>
      </c>
      <c r="H6" s="50">
        <v>7</v>
      </c>
      <c r="I6" s="50">
        <v>8</v>
      </c>
      <c r="J6" s="16"/>
      <c r="K6" s="16"/>
      <c r="L6" s="16"/>
      <c r="M6" s="16"/>
      <c r="N6" s="16"/>
      <c r="O6" s="16"/>
      <c r="P6" s="16"/>
    </row>
    <row r="7" spans="1:16" ht="15.75" customHeight="1">
      <c r="A7" s="51">
        <v>1</v>
      </c>
      <c r="B7" s="52"/>
      <c r="C7" s="52"/>
      <c r="D7" s="52"/>
      <c r="E7" s="52"/>
      <c r="F7" s="53"/>
      <c r="G7" s="53"/>
      <c r="H7" s="53"/>
      <c r="I7" s="51"/>
    </row>
    <row r="8" spans="1:16" ht="15.75" customHeight="1">
      <c r="A8" s="51">
        <v>2</v>
      </c>
      <c r="B8" s="53"/>
      <c r="C8" s="52"/>
      <c r="D8" s="53"/>
      <c r="E8" s="53"/>
      <c r="F8" s="53"/>
      <c r="G8" s="53"/>
      <c r="H8" s="53"/>
      <c r="I8" s="51"/>
    </row>
    <row r="9" spans="1:16" ht="15.75" customHeight="1">
      <c r="A9" s="51">
        <v>3</v>
      </c>
      <c r="B9" s="53"/>
      <c r="C9" s="52"/>
      <c r="D9" s="53"/>
      <c r="E9" s="53"/>
      <c r="F9" s="53"/>
      <c r="G9" s="53"/>
      <c r="H9" s="53"/>
      <c r="I9" s="51"/>
    </row>
    <row r="10" spans="1:16" ht="15.75" customHeight="1">
      <c r="A10" s="51">
        <v>4</v>
      </c>
      <c r="B10" s="53"/>
      <c r="C10" s="52"/>
      <c r="D10" s="53"/>
      <c r="E10" s="53"/>
      <c r="F10" s="53"/>
      <c r="G10" s="53"/>
      <c r="H10" s="53"/>
      <c r="I10" s="51"/>
    </row>
    <row r="11" spans="1:16" ht="15.75" customHeight="1">
      <c r="A11" s="51">
        <v>5</v>
      </c>
      <c r="B11" s="53"/>
      <c r="C11" s="52"/>
      <c r="D11" s="53"/>
      <c r="E11" s="53"/>
      <c r="F11" s="53"/>
      <c r="G11" s="53"/>
      <c r="H11" s="53"/>
      <c r="I11" s="51"/>
    </row>
    <row r="12" spans="1:16" ht="15.75" customHeight="1">
      <c r="A12" s="51">
        <v>6</v>
      </c>
      <c r="B12" s="53"/>
      <c r="C12" s="52"/>
      <c r="D12" s="53"/>
      <c r="E12" s="53"/>
      <c r="F12" s="53"/>
      <c r="G12" s="53"/>
      <c r="H12" s="53"/>
      <c r="I12" s="51"/>
    </row>
    <row r="13" spans="1:16" ht="15.75" customHeight="1">
      <c r="A13" s="51">
        <v>7</v>
      </c>
      <c r="B13" s="54"/>
      <c r="C13" s="52"/>
      <c r="D13" s="54"/>
      <c r="E13" s="54"/>
      <c r="F13" s="54"/>
      <c r="G13" s="54"/>
      <c r="H13" s="54"/>
      <c r="I13" s="54"/>
    </row>
    <row r="14" spans="1:16" ht="15.75" customHeight="1">
      <c r="A14" s="51">
        <v>8</v>
      </c>
      <c r="B14" s="54"/>
      <c r="C14" s="52"/>
      <c r="D14" s="54"/>
      <c r="E14" s="54"/>
      <c r="F14" s="54"/>
      <c r="G14" s="54"/>
      <c r="H14" s="54"/>
      <c r="I14" s="54"/>
    </row>
    <row r="15" spans="1:16" ht="15.75" customHeight="1">
      <c r="A15" s="51">
        <v>9</v>
      </c>
      <c r="B15" s="54"/>
      <c r="C15" s="52"/>
      <c r="D15" s="54"/>
      <c r="E15" s="54"/>
      <c r="F15" s="54"/>
      <c r="G15" s="54"/>
      <c r="H15" s="54"/>
      <c r="I15" s="54"/>
    </row>
    <row r="16" spans="1:16" ht="15.75" customHeight="1">
      <c r="A16" s="51">
        <v>10</v>
      </c>
      <c r="B16" s="54"/>
      <c r="C16" s="52"/>
      <c r="D16" s="54"/>
      <c r="E16" s="54"/>
      <c r="F16" s="54"/>
      <c r="G16" s="54"/>
      <c r="H16" s="54"/>
      <c r="I16" s="54"/>
    </row>
    <row r="17" spans="1:9" ht="15.75" customHeight="1">
      <c r="A17" s="51" t="s">
        <v>49</v>
      </c>
      <c r="B17" s="54"/>
      <c r="C17" s="52"/>
      <c r="D17" s="54"/>
      <c r="E17" s="54"/>
      <c r="F17" s="54"/>
      <c r="G17" s="54"/>
      <c r="H17" s="54"/>
      <c r="I17" s="54"/>
    </row>
    <row r="18" spans="1:9" ht="15.75" customHeight="1"/>
    <row r="19" spans="1:9" ht="15.75" customHeight="1"/>
    <row r="20" spans="1:9" ht="15.75" customHeight="1"/>
    <row r="21" spans="1:9" ht="15.75" customHeight="1">
      <c r="B21" s="95" t="s">
        <v>143</v>
      </c>
      <c r="C21" s="95"/>
      <c r="D21" s="95"/>
      <c r="E21" s="95"/>
      <c r="F21" s="95"/>
      <c r="G21" s="95"/>
      <c r="H21" s="95"/>
      <c r="I21" s="95"/>
    </row>
    <row r="22" spans="1:9" ht="15.75" customHeight="1">
      <c r="B22" s="84" t="s">
        <v>51</v>
      </c>
      <c r="C22" s="94" t="s">
        <v>52</v>
      </c>
      <c r="D22" s="94"/>
      <c r="E22" s="94"/>
      <c r="F22" s="94"/>
      <c r="G22" s="94"/>
      <c r="H22" s="94"/>
      <c r="I22" s="94"/>
    </row>
    <row r="23" spans="1:9" ht="15.75" customHeight="1">
      <c r="B23" s="59">
        <v>1</v>
      </c>
      <c r="C23" s="93" t="s">
        <v>144</v>
      </c>
      <c r="D23" s="93"/>
      <c r="E23" s="93"/>
      <c r="F23" s="93"/>
      <c r="G23" s="93"/>
      <c r="H23" s="93"/>
      <c r="I23" s="93"/>
    </row>
    <row r="24" spans="1:9" ht="15.75" customHeight="1">
      <c r="B24" s="59">
        <v>2</v>
      </c>
      <c r="C24" s="93" t="s">
        <v>145</v>
      </c>
      <c r="D24" s="93"/>
      <c r="E24" s="93"/>
      <c r="F24" s="93"/>
      <c r="G24" s="93"/>
      <c r="H24" s="93"/>
      <c r="I24" s="93"/>
    </row>
    <row r="25" spans="1:9" ht="15.75" customHeight="1">
      <c r="B25" s="59">
        <v>3</v>
      </c>
      <c r="C25" s="93" t="s">
        <v>146</v>
      </c>
      <c r="D25" s="93"/>
      <c r="E25" s="93"/>
      <c r="F25" s="93"/>
      <c r="G25" s="93"/>
      <c r="H25" s="93"/>
      <c r="I25" s="93"/>
    </row>
    <row r="26" spans="1:9" ht="15.75" customHeight="1">
      <c r="B26" s="59">
        <v>4</v>
      </c>
      <c r="C26" s="93" t="s">
        <v>147</v>
      </c>
      <c r="D26" s="93"/>
      <c r="E26" s="93"/>
      <c r="F26" s="93"/>
      <c r="G26" s="93"/>
      <c r="H26" s="93"/>
      <c r="I26" s="93"/>
    </row>
    <row r="27" spans="1:9" ht="15.75" customHeight="1">
      <c r="B27" s="59">
        <v>5</v>
      </c>
      <c r="C27" s="93" t="s">
        <v>148</v>
      </c>
      <c r="D27" s="93"/>
      <c r="E27" s="93"/>
      <c r="F27" s="93"/>
      <c r="G27" s="93"/>
      <c r="H27" s="93"/>
      <c r="I27" s="93"/>
    </row>
    <row r="28" spans="1:9" ht="15.75" customHeight="1">
      <c r="B28" s="59">
        <v>6</v>
      </c>
      <c r="C28" s="93" t="s">
        <v>149</v>
      </c>
      <c r="D28" s="93"/>
      <c r="E28" s="93"/>
      <c r="F28" s="93"/>
      <c r="G28" s="93"/>
      <c r="H28" s="93"/>
      <c r="I28" s="93"/>
    </row>
    <row r="29" spans="1:9" ht="15.75" customHeight="1">
      <c r="B29" s="59">
        <v>7</v>
      </c>
      <c r="C29" s="93" t="s">
        <v>150</v>
      </c>
      <c r="D29" s="93"/>
      <c r="E29" s="93"/>
      <c r="F29" s="93"/>
      <c r="G29" s="93"/>
      <c r="H29" s="93"/>
      <c r="I29" s="93"/>
    </row>
    <row r="30" spans="1:9" ht="15.75" customHeight="1">
      <c r="B30" s="59">
        <v>8</v>
      </c>
      <c r="C30" s="93" t="s">
        <v>151</v>
      </c>
      <c r="D30" s="93"/>
      <c r="E30" s="93"/>
      <c r="F30" s="93"/>
      <c r="G30" s="93"/>
      <c r="H30" s="93"/>
      <c r="I30" s="93"/>
    </row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0">
    <mergeCell ref="A3:A5"/>
    <mergeCell ref="B3:B5"/>
    <mergeCell ref="C3:C5"/>
    <mergeCell ref="D3:D5"/>
    <mergeCell ref="E3:H3"/>
    <mergeCell ref="I3:I5"/>
    <mergeCell ref="E4:E5"/>
    <mergeCell ref="H4:H5"/>
    <mergeCell ref="F4:F5"/>
    <mergeCell ref="G4:G5"/>
    <mergeCell ref="B21:I21"/>
    <mergeCell ref="C27:I27"/>
    <mergeCell ref="C28:I28"/>
    <mergeCell ref="C29:I29"/>
    <mergeCell ref="C30:I30"/>
    <mergeCell ref="C22:I22"/>
    <mergeCell ref="C23:I23"/>
    <mergeCell ref="C24:I24"/>
    <mergeCell ref="C25:I25"/>
    <mergeCell ref="C26:I26"/>
  </mergeCells>
  <dataValidations count="1">
    <dataValidation type="list" allowBlank="1" showInputMessage="1" showErrorMessage="1" sqref="C7:C17" xr:uid="{8414A454-17D0-1443-B9F3-71F801C3C5C7}">
      <formula1>"Tetap, Tidak Tetap"</formula1>
    </dataValidation>
  </dataValidation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00"/>
  <sheetViews>
    <sheetView workbookViewId="0">
      <selection activeCell="L50" sqref="L50"/>
    </sheetView>
  </sheetViews>
  <sheetFormatPr defaultColWidth="11.125" defaultRowHeight="15" customHeight="1"/>
  <cols>
    <col min="1" max="1" width="5.375" customWidth="1"/>
    <col min="2" max="2" width="25" customWidth="1"/>
    <col min="3" max="5" width="5.625" customWidth="1"/>
    <col min="6" max="6" width="9.5" customWidth="1"/>
    <col min="7" max="9" width="5.625" customWidth="1"/>
    <col min="10" max="10" width="9.5" customWidth="1"/>
    <col min="11" max="16" width="5.625" customWidth="1"/>
    <col min="17" max="17" width="12.125" customWidth="1"/>
    <col min="18" max="23" width="8.625" customWidth="1"/>
  </cols>
  <sheetData>
    <row r="1" spans="1:23" ht="32.450000000000003" customHeight="1">
      <c r="A1" s="152" t="s">
        <v>152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R1" s="1"/>
      <c r="S1" s="1"/>
      <c r="T1" s="1"/>
      <c r="U1" s="1"/>
      <c r="V1" s="1"/>
      <c r="W1" s="1"/>
    </row>
    <row r="2" spans="1:23" ht="15.75" customHeight="1">
      <c r="A2" s="1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66.75" customHeight="1">
      <c r="A3" s="158" t="s">
        <v>42</v>
      </c>
      <c r="B3" s="158" t="s">
        <v>153</v>
      </c>
      <c r="C3" s="115" t="s">
        <v>154</v>
      </c>
      <c r="D3" s="160"/>
      <c r="E3" s="160"/>
      <c r="F3" s="157"/>
      <c r="G3" s="115" t="s">
        <v>155</v>
      </c>
      <c r="H3" s="160"/>
      <c r="I3" s="160"/>
      <c r="J3" s="157"/>
      <c r="K3" s="115" t="s">
        <v>156</v>
      </c>
      <c r="L3" s="160"/>
      <c r="M3" s="160"/>
      <c r="N3" s="115" t="s">
        <v>157</v>
      </c>
      <c r="O3" s="160"/>
      <c r="P3" s="157"/>
      <c r="Q3" s="1"/>
      <c r="R3" s="1"/>
      <c r="S3" s="1"/>
      <c r="T3" s="1"/>
      <c r="U3" s="1"/>
      <c r="V3" s="1"/>
      <c r="W3" s="1"/>
    </row>
    <row r="4" spans="1:23" ht="30.6" customHeight="1">
      <c r="A4" s="169"/>
      <c r="B4" s="169"/>
      <c r="C4" s="11" t="s">
        <v>81</v>
      </c>
      <c r="D4" s="11" t="s">
        <v>82</v>
      </c>
      <c r="E4" s="11" t="s">
        <v>15</v>
      </c>
      <c r="F4" s="18" t="s">
        <v>83</v>
      </c>
      <c r="G4" s="11" t="s">
        <v>81</v>
      </c>
      <c r="H4" s="11" t="s">
        <v>82</v>
      </c>
      <c r="I4" s="11" t="s">
        <v>15</v>
      </c>
      <c r="J4" s="18" t="s">
        <v>83</v>
      </c>
      <c r="K4" s="11" t="s">
        <v>81</v>
      </c>
      <c r="L4" s="11" t="s">
        <v>82</v>
      </c>
      <c r="M4" s="82" t="s">
        <v>15</v>
      </c>
      <c r="N4" s="11" t="s">
        <v>81</v>
      </c>
      <c r="O4" s="11" t="s">
        <v>82</v>
      </c>
      <c r="P4" s="11" t="s">
        <v>15</v>
      </c>
      <c r="Q4" s="1"/>
      <c r="R4" s="1"/>
      <c r="S4" s="1"/>
      <c r="T4" s="1"/>
      <c r="U4" s="1"/>
      <c r="V4" s="1"/>
      <c r="W4" s="1"/>
    </row>
    <row r="5" spans="1:23" ht="15.75" customHeight="1">
      <c r="A5" s="12">
        <v>0</v>
      </c>
      <c r="B5" s="12">
        <v>1</v>
      </c>
      <c r="C5" s="12">
        <v>2</v>
      </c>
      <c r="D5" s="12">
        <v>3</v>
      </c>
      <c r="E5" s="12">
        <v>4</v>
      </c>
      <c r="F5" s="12">
        <v>5</v>
      </c>
      <c r="G5" s="12">
        <v>6</v>
      </c>
      <c r="H5" s="12">
        <v>7</v>
      </c>
      <c r="I5" s="12">
        <v>8</v>
      </c>
      <c r="J5" s="12">
        <v>9</v>
      </c>
      <c r="K5" s="12">
        <v>10</v>
      </c>
      <c r="L5" s="12">
        <v>11</v>
      </c>
      <c r="M5" s="12">
        <v>12</v>
      </c>
      <c r="N5" s="15">
        <v>13</v>
      </c>
      <c r="O5" s="19">
        <v>14</v>
      </c>
      <c r="P5" s="19">
        <v>15</v>
      </c>
      <c r="Q5" s="1"/>
      <c r="R5" s="1"/>
      <c r="S5" s="1"/>
      <c r="T5" s="1"/>
      <c r="U5" s="1"/>
      <c r="V5" s="1"/>
      <c r="W5" s="1"/>
    </row>
    <row r="6" spans="1:23" ht="15.75" customHeight="1">
      <c r="A6" s="13">
        <v>1</v>
      </c>
      <c r="B6" s="14" t="s">
        <v>158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170"/>
      <c r="N6" s="21"/>
      <c r="O6" s="21"/>
      <c r="P6" s="21"/>
      <c r="Q6" s="1"/>
      <c r="R6" s="1"/>
      <c r="S6" s="1"/>
      <c r="T6" s="1"/>
      <c r="U6" s="1"/>
      <c r="V6" s="1"/>
      <c r="W6" s="1"/>
    </row>
    <row r="7" spans="1:23" ht="15.75" customHeight="1">
      <c r="A7" s="13"/>
      <c r="B7" s="14" t="s">
        <v>159</v>
      </c>
      <c r="C7" s="20"/>
      <c r="D7" s="20"/>
      <c r="E7" s="20"/>
      <c r="F7" s="22" t="e">
        <f t="shared" ref="F7:F10" si="0">AVERAGE(C7:E7)</f>
        <v>#DIV/0!</v>
      </c>
      <c r="G7" s="20"/>
      <c r="H7" s="20"/>
      <c r="I7" s="20"/>
      <c r="J7" s="23" t="e">
        <f t="shared" ref="J7:J10" si="1">AVERAGE(G7:I7)</f>
        <v>#DIV/0!</v>
      </c>
      <c r="K7" s="24" t="e">
        <f>G7/G$11</f>
        <v>#DIV/0!</v>
      </c>
      <c r="L7" s="24" t="e">
        <f t="shared" ref="L7:M7" si="2">H7/H$11</f>
        <v>#DIV/0!</v>
      </c>
      <c r="M7" s="171" t="e">
        <f t="shared" si="2"/>
        <v>#DIV/0!</v>
      </c>
      <c r="N7" s="21"/>
      <c r="O7" s="21"/>
      <c r="P7" s="21"/>
      <c r="Q7" s="1"/>
      <c r="R7" s="1"/>
      <c r="S7" s="1"/>
      <c r="T7" s="1"/>
      <c r="U7" s="1"/>
      <c r="V7" s="1"/>
      <c r="W7" s="1"/>
    </row>
    <row r="8" spans="1:23" ht="15.75" customHeight="1">
      <c r="A8" s="20"/>
      <c r="B8" s="14" t="s">
        <v>160</v>
      </c>
      <c r="C8" s="20"/>
      <c r="D8" s="20"/>
      <c r="E8" s="20"/>
      <c r="F8" s="22" t="e">
        <f t="shared" si="0"/>
        <v>#DIV/0!</v>
      </c>
      <c r="G8" s="20"/>
      <c r="H8" s="20"/>
      <c r="I8" s="20"/>
      <c r="J8" s="23" t="e">
        <f t="shared" si="1"/>
        <v>#DIV/0!</v>
      </c>
      <c r="K8" s="24" t="e">
        <f>G8/G$11</f>
        <v>#DIV/0!</v>
      </c>
      <c r="L8" s="24" t="e">
        <f t="shared" ref="L8:M8" si="3">H8/H$11</f>
        <v>#DIV/0!</v>
      </c>
      <c r="M8" s="171" t="e">
        <f t="shared" si="3"/>
        <v>#DIV/0!</v>
      </c>
      <c r="N8" s="21"/>
      <c r="O8" s="21"/>
      <c r="P8" s="21"/>
      <c r="Q8" s="1"/>
      <c r="R8" s="1"/>
      <c r="S8" s="1"/>
      <c r="T8" s="1"/>
      <c r="U8" s="1"/>
      <c r="V8" s="1"/>
      <c r="W8" s="1"/>
    </row>
    <row r="9" spans="1:23" ht="15.75" customHeight="1">
      <c r="A9" s="20"/>
      <c r="B9" s="14" t="s">
        <v>161</v>
      </c>
      <c r="C9" s="20"/>
      <c r="D9" s="20"/>
      <c r="E9" s="20"/>
      <c r="F9" s="22" t="e">
        <f t="shared" si="0"/>
        <v>#DIV/0!</v>
      </c>
      <c r="G9" s="20"/>
      <c r="H9" s="20"/>
      <c r="I9" s="20"/>
      <c r="J9" s="23" t="e">
        <f t="shared" si="1"/>
        <v>#DIV/0!</v>
      </c>
      <c r="K9" s="24" t="e">
        <f>G9/G$11</f>
        <v>#DIV/0!</v>
      </c>
      <c r="L9" s="24" t="e">
        <f t="shared" ref="L9:M9" si="4">H9/H$11</f>
        <v>#DIV/0!</v>
      </c>
      <c r="M9" s="171" t="e">
        <f t="shared" si="4"/>
        <v>#DIV/0!</v>
      </c>
      <c r="N9" s="21"/>
      <c r="O9" s="21"/>
      <c r="P9" s="21"/>
      <c r="Q9" s="1"/>
      <c r="R9" s="1"/>
      <c r="S9" s="1"/>
      <c r="T9" s="1"/>
      <c r="U9" s="1"/>
      <c r="V9" s="1"/>
      <c r="W9" s="1"/>
    </row>
    <row r="10" spans="1:23" ht="15.75" customHeight="1">
      <c r="A10" s="20"/>
      <c r="B10" s="14" t="s">
        <v>162</v>
      </c>
      <c r="C10" s="20"/>
      <c r="D10" s="20"/>
      <c r="E10" s="20"/>
      <c r="F10" s="22" t="e">
        <f t="shared" si="0"/>
        <v>#DIV/0!</v>
      </c>
      <c r="G10" s="20"/>
      <c r="H10" s="20"/>
      <c r="I10" s="20"/>
      <c r="J10" s="23" t="e">
        <f t="shared" si="1"/>
        <v>#DIV/0!</v>
      </c>
      <c r="K10" s="24" t="e">
        <f>G10/G$11</f>
        <v>#DIV/0!</v>
      </c>
      <c r="L10" s="24" t="e">
        <f t="shared" ref="L10:M10" si="5">H10/H$11</f>
        <v>#DIV/0!</v>
      </c>
      <c r="M10" s="171" t="e">
        <f t="shared" si="5"/>
        <v>#DIV/0!</v>
      </c>
      <c r="N10" s="21"/>
      <c r="O10" s="21"/>
      <c r="P10" s="21"/>
      <c r="Q10" s="1"/>
      <c r="R10" s="1"/>
      <c r="S10" s="1"/>
      <c r="T10" s="1"/>
      <c r="U10" s="1"/>
      <c r="V10" s="1"/>
      <c r="W10" s="1"/>
    </row>
    <row r="11" spans="1:23" ht="15.75" customHeight="1">
      <c r="A11" s="172" t="s">
        <v>163</v>
      </c>
      <c r="B11" s="157"/>
      <c r="C11" s="25">
        <f>SUM(C7:C10)</f>
        <v>0</v>
      </c>
      <c r="D11" s="25">
        <f t="shared" ref="D11:E11" si="6">SUM(D7:D10)</f>
        <v>0</v>
      </c>
      <c r="E11" s="25">
        <f t="shared" si="6"/>
        <v>0</v>
      </c>
      <c r="F11" s="25" t="e">
        <f>SUM(F7:F10)</f>
        <v>#DIV/0!</v>
      </c>
      <c r="G11" s="25">
        <f>SUM(G7:G10)</f>
        <v>0</v>
      </c>
      <c r="H11" s="25">
        <f t="shared" ref="H11:I11" si="7">SUM(H7:H10)</f>
        <v>0</v>
      </c>
      <c r="I11" s="25">
        <f t="shared" si="7"/>
        <v>0</v>
      </c>
      <c r="J11" s="26" t="e">
        <f>SUM(J7:J10)</f>
        <v>#DIV/0!</v>
      </c>
      <c r="K11" s="25"/>
      <c r="L11" s="25"/>
      <c r="M11" s="173"/>
      <c r="N11" s="21"/>
      <c r="O11" s="21"/>
      <c r="P11" s="21"/>
      <c r="Q11" s="1"/>
      <c r="R11" s="1"/>
      <c r="S11" s="1"/>
      <c r="T11" s="1"/>
      <c r="U11" s="1"/>
      <c r="V11" s="1"/>
      <c r="W11" s="1"/>
    </row>
    <row r="12" spans="1:23" ht="15.75" customHeight="1">
      <c r="A12" s="20"/>
      <c r="B12" s="20"/>
      <c r="C12" s="20"/>
      <c r="D12" s="20"/>
      <c r="E12" s="20"/>
      <c r="F12" s="20"/>
      <c r="G12" s="20"/>
      <c r="H12" s="20"/>
      <c r="I12" s="20"/>
      <c r="J12" s="27"/>
      <c r="K12" s="20"/>
      <c r="L12" s="20"/>
      <c r="M12" s="170"/>
      <c r="N12" s="21"/>
      <c r="O12" s="21"/>
      <c r="P12" s="21"/>
      <c r="Q12" s="1"/>
      <c r="R12" s="1"/>
      <c r="S12" s="1"/>
      <c r="T12" s="1"/>
      <c r="U12" s="1"/>
      <c r="V12" s="1"/>
      <c r="W12" s="1"/>
    </row>
    <row r="13" spans="1:23" ht="15.75" customHeight="1">
      <c r="A13" s="13">
        <v>2</v>
      </c>
      <c r="B13" s="14" t="s">
        <v>164</v>
      </c>
      <c r="C13" s="13"/>
      <c r="D13" s="13"/>
      <c r="E13" s="13"/>
      <c r="F13" s="22"/>
      <c r="G13" s="13"/>
      <c r="H13" s="13"/>
      <c r="I13" s="13"/>
      <c r="J13" s="23"/>
      <c r="K13" s="13"/>
      <c r="L13" s="13"/>
      <c r="M13" s="174"/>
      <c r="N13" s="21"/>
      <c r="O13" s="21"/>
      <c r="P13" s="21"/>
      <c r="Q13" s="1"/>
      <c r="R13" s="1"/>
      <c r="S13" s="1"/>
      <c r="T13" s="1"/>
      <c r="U13" s="1"/>
      <c r="V13" s="1"/>
      <c r="W13" s="1"/>
    </row>
    <row r="14" spans="1:23" ht="15.75" customHeight="1">
      <c r="A14" s="13"/>
      <c r="B14" s="14" t="s">
        <v>165</v>
      </c>
      <c r="C14" s="13"/>
      <c r="D14" s="13"/>
      <c r="E14" s="13"/>
      <c r="F14" s="22" t="e">
        <f t="shared" ref="F14:F26" si="8">AVERAGE(C14:E14)</f>
        <v>#DIV/0!</v>
      </c>
      <c r="G14" s="13"/>
      <c r="H14" s="13"/>
      <c r="I14" s="13"/>
      <c r="J14" s="23" t="e">
        <f t="shared" ref="J14:J26" si="9">AVERAGE(G14:I14)</f>
        <v>#DIV/0!</v>
      </c>
      <c r="K14" s="28" t="e">
        <f>G14/G$11</f>
        <v>#DIV/0!</v>
      </c>
      <c r="L14" s="28" t="e">
        <f t="shared" ref="L14:M14" si="10">H14/H$11</f>
        <v>#DIV/0!</v>
      </c>
      <c r="M14" s="175" t="e">
        <f t="shared" si="10"/>
        <v>#DIV/0!</v>
      </c>
      <c r="N14" s="21"/>
      <c r="O14" s="21"/>
      <c r="P14" s="21"/>
      <c r="Q14" s="1"/>
      <c r="R14" s="1"/>
      <c r="S14" s="1"/>
      <c r="T14" s="1"/>
      <c r="U14" s="1"/>
      <c r="V14" s="1"/>
      <c r="W14" s="1"/>
    </row>
    <row r="15" spans="1:23" ht="26.45" customHeight="1">
      <c r="A15" s="13"/>
      <c r="B15" s="14" t="s">
        <v>166</v>
      </c>
      <c r="C15" s="13"/>
      <c r="D15" s="13"/>
      <c r="E15" s="13"/>
      <c r="F15" s="22" t="e">
        <f t="shared" si="8"/>
        <v>#DIV/0!</v>
      </c>
      <c r="G15" s="13"/>
      <c r="H15" s="13"/>
      <c r="I15" s="13"/>
      <c r="J15" s="23" t="e">
        <f t="shared" si="9"/>
        <v>#DIV/0!</v>
      </c>
      <c r="K15" s="28" t="e">
        <f>G15/G$11</f>
        <v>#DIV/0!</v>
      </c>
      <c r="L15" s="28" t="e">
        <f t="shared" ref="L15:M15" si="11">H15/H$11</f>
        <v>#DIV/0!</v>
      </c>
      <c r="M15" s="175" t="e">
        <f t="shared" si="11"/>
        <v>#DIV/0!</v>
      </c>
      <c r="N15" s="21"/>
      <c r="O15" s="21"/>
      <c r="P15" s="21"/>
      <c r="Q15" s="1"/>
      <c r="R15" s="1"/>
      <c r="S15" s="1"/>
      <c r="T15" s="1"/>
      <c r="U15" s="1"/>
      <c r="V15" s="1"/>
      <c r="W15" s="1"/>
    </row>
    <row r="16" spans="1:23" ht="30.6" customHeight="1">
      <c r="A16" s="13"/>
      <c r="B16" s="14" t="s">
        <v>167</v>
      </c>
      <c r="C16" s="13"/>
      <c r="D16" s="13"/>
      <c r="E16" s="13"/>
      <c r="F16" s="22" t="e">
        <f t="shared" si="8"/>
        <v>#DIV/0!</v>
      </c>
      <c r="G16" s="13"/>
      <c r="H16" s="13"/>
      <c r="I16" s="13"/>
      <c r="J16" s="23" t="e">
        <f t="shared" si="9"/>
        <v>#DIV/0!</v>
      </c>
      <c r="K16" s="28" t="e">
        <f>G16/G$11</f>
        <v>#DIV/0!</v>
      </c>
      <c r="L16" s="28" t="e">
        <f t="shared" ref="L16:M16" si="12">H16/H$11</f>
        <v>#DIV/0!</v>
      </c>
      <c r="M16" s="175" t="e">
        <f t="shared" si="12"/>
        <v>#DIV/0!</v>
      </c>
      <c r="N16" s="21"/>
      <c r="O16" s="21"/>
      <c r="P16" s="21"/>
      <c r="Q16" s="1"/>
      <c r="R16" s="1"/>
      <c r="S16" s="1"/>
      <c r="T16" s="1"/>
      <c r="U16" s="1"/>
      <c r="V16" s="1"/>
      <c r="W16" s="1"/>
    </row>
    <row r="17" spans="1:23" ht="88.5" customHeight="1">
      <c r="A17" s="13"/>
      <c r="B17" s="14" t="s">
        <v>168</v>
      </c>
      <c r="C17" s="13"/>
      <c r="D17" s="13"/>
      <c r="E17" s="13"/>
      <c r="F17" s="22" t="e">
        <f t="shared" si="8"/>
        <v>#DIV/0!</v>
      </c>
      <c r="G17" s="13"/>
      <c r="H17" s="13"/>
      <c r="I17" s="13"/>
      <c r="J17" s="23" t="e">
        <f t="shared" si="9"/>
        <v>#DIV/0!</v>
      </c>
      <c r="K17" s="28" t="e">
        <f>G17/G$11</f>
        <v>#DIV/0!</v>
      </c>
      <c r="L17" s="28" t="e">
        <f t="shared" ref="L17:M17" si="13">H17/H$11</f>
        <v>#DIV/0!</v>
      </c>
      <c r="M17" s="175" t="e">
        <f t="shared" si="13"/>
        <v>#DIV/0!</v>
      </c>
      <c r="N17" s="21"/>
      <c r="O17" s="21"/>
      <c r="P17" s="21"/>
      <c r="Q17" s="1"/>
      <c r="R17" s="1"/>
      <c r="S17" s="1"/>
      <c r="T17" s="1"/>
      <c r="U17" s="1"/>
      <c r="V17" s="1"/>
      <c r="W17" s="1"/>
    </row>
    <row r="18" spans="1:23" ht="45" customHeight="1">
      <c r="A18" s="13">
        <v>3</v>
      </c>
      <c r="B18" s="14" t="s">
        <v>169</v>
      </c>
      <c r="C18" s="13"/>
      <c r="D18" s="13"/>
      <c r="E18" s="13"/>
      <c r="F18" s="22" t="e">
        <f t="shared" si="8"/>
        <v>#DIV/0!</v>
      </c>
      <c r="G18" s="13"/>
      <c r="H18" s="13"/>
      <c r="I18" s="13"/>
      <c r="J18" s="23" t="e">
        <f t="shared" si="9"/>
        <v>#DIV/0!</v>
      </c>
      <c r="K18" s="28" t="e">
        <f>G18/G$11</f>
        <v>#DIV/0!</v>
      </c>
      <c r="L18" s="28" t="e">
        <f t="shared" ref="L18:M18" si="14">H18/H$11</f>
        <v>#DIV/0!</v>
      </c>
      <c r="M18" s="175" t="e">
        <f t="shared" si="14"/>
        <v>#DIV/0!</v>
      </c>
      <c r="N18" s="21"/>
      <c r="O18" s="21"/>
      <c r="P18" s="21"/>
      <c r="Q18" s="1"/>
      <c r="R18" s="1"/>
      <c r="S18" s="1"/>
      <c r="T18" s="1"/>
      <c r="U18" s="1"/>
      <c r="V18" s="1"/>
      <c r="W18" s="1"/>
    </row>
    <row r="19" spans="1:23" ht="15.75" customHeight="1">
      <c r="A19" s="172" t="s">
        <v>163</v>
      </c>
      <c r="B19" s="157"/>
      <c r="C19" s="25">
        <f t="shared" ref="C19:E19" si="15">SUM(C13:C18)</f>
        <v>0</v>
      </c>
      <c r="D19" s="25">
        <f t="shared" si="15"/>
        <v>0</v>
      </c>
      <c r="E19" s="25">
        <f t="shared" si="15"/>
        <v>0</v>
      </c>
      <c r="F19" s="25">
        <f t="shared" si="8"/>
        <v>0</v>
      </c>
      <c r="G19" s="25">
        <f t="shared" ref="G19:I19" si="16">SUM(G13:G18)</f>
        <v>0</v>
      </c>
      <c r="H19" s="25">
        <f t="shared" si="16"/>
        <v>0</v>
      </c>
      <c r="I19" s="25">
        <f t="shared" si="16"/>
        <v>0</v>
      </c>
      <c r="J19" s="26">
        <f t="shared" si="9"/>
        <v>0</v>
      </c>
      <c r="K19" s="25"/>
      <c r="L19" s="25"/>
      <c r="M19" s="173"/>
      <c r="N19" s="21"/>
      <c r="O19" s="21"/>
      <c r="P19" s="21"/>
      <c r="Q19" s="1"/>
      <c r="R19" s="1"/>
      <c r="S19" s="1"/>
      <c r="T19" s="1"/>
      <c r="U19" s="1"/>
      <c r="V19" s="1"/>
      <c r="W19" s="1"/>
    </row>
    <row r="20" spans="1:23" ht="15.75" customHeight="1">
      <c r="A20" s="13">
        <v>4</v>
      </c>
      <c r="B20" s="14" t="s">
        <v>170</v>
      </c>
      <c r="C20" s="13"/>
      <c r="D20" s="13"/>
      <c r="E20" s="13"/>
      <c r="F20" s="22" t="e">
        <f t="shared" si="8"/>
        <v>#DIV/0!</v>
      </c>
      <c r="G20" s="13"/>
      <c r="H20" s="13"/>
      <c r="I20" s="13"/>
      <c r="J20" s="23" t="e">
        <f t="shared" si="9"/>
        <v>#DIV/0!</v>
      </c>
      <c r="K20" s="28" t="e">
        <f>G20/G$11</f>
        <v>#DIV/0!</v>
      </c>
      <c r="L20" s="28" t="e">
        <f t="shared" ref="L20:M20" si="17">H20/H$11</f>
        <v>#DIV/0!</v>
      </c>
      <c r="M20" s="175" t="e">
        <f t="shared" si="17"/>
        <v>#DIV/0!</v>
      </c>
      <c r="N20" s="21"/>
      <c r="O20" s="21"/>
      <c r="P20" s="21"/>
      <c r="Q20" s="1"/>
      <c r="R20" s="1"/>
      <c r="S20" s="1"/>
      <c r="T20" s="1"/>
      <c r="U20" s="1"/>
      <c r="V20" s="1"/>
      <c r="W20" s="1"/>
    </row>
    <row r="21" spans="1:23" ht="15.75" customHeight="1">
      <c r="A21" s="13">
        <v>5</v>
      </c>
      <c r="B21" s="14" t="s">
        <v>171</v>
      </c>
      <c r="C21" s="13"/>
      <c r="D21" s="13"/>
      <c r="E21" s="13"/>
      <c r="F21" s="22" t="e">
        <f t="shared" si="8"/>
        <v>#DIV/0!</v>
      </c>
      <c r="G21" s="13"/>
      <c r="H21" s="13"/>
      <c r="I21" s="13"/>
      <c r="J21" s="23" t="e">
        <f t="shared" si="9"/>
        <v>#DIV/0!</v>
      </c>
      <c r="K21" s="28" t="e">
        <f>G21/G$11</f>
        <v>#DIV/0!</v>
      </c>
      <c r="L21" s="28" t="e">
        <f t="shared" ref="L21:M21" si="18">H21/H$11</f>
        <v>#DIV/0!</v>
      </c>
      <c r="M21" s="175" t="e">
        <f t="shared" si="18"/>
        <v>#DIV/0!</v>
      </c>
      <c r="N21" s="21"/>
      <c r="O21" s="21"/>
      <c r="P21" s="21"/>
      <c r="Q21" s="1"/>
      <c r="R21" s="1"/>
      <c r="S21" s="1"/>
      <c r="T21" s="1"/>
      <c r="U21" s="1"/>
      <c r="V21" s="1"/>
      <c r="W21" s="1"/>
    </row>
    <row r="22" spans="1:23" ht="15.75" customHeight="1">
      <c r="A22" s="172" t="s">
        <v>163</v>
      </c>
      <c r="B22" s="157"/>
      <c r="C22" s="25">
        <f t="shared" ref="C22:E22" si="19">SUM(C20:C21)</f>
        <v>0</v>
      </c>
      <c r="D22" s="25">
        <f t="shared" si="19"/>
        <v>0</v>
      </c>
      <c r="E22" s="25">
        <f t="shared" si="19"/>
        <v>0</v>
      </c>
      <c r="F22" s="25">
        <f t="shared" si="8"/>
        <v>0</v>
      </c>
      <c r="G22" s="25">
        <f t="shared" ref="G22:I22" si="20">SUM(G20:G21)</f>
        <v>0</v>
      </c>
      <c r="H22" s="25">
        <f t="shared" si="20"/>
        <v>0</v>
      </c>
      <c r="I22" s="25">
        <f t="shared" si="20"/>
        <v>0</v>
      </c>
      <c r="J22" s="26">
        <f t="shared" si="9"/>
        <v>0</v>
      </c>
      <c r="K22" s="25"/>
      <c r="L22" s="25"/>
      <c r="M22" s="173"/>
      <c r="N22" s="21"/>
      <c r="O22" s="21"/>
      <c r="P22" s="21"/>
      <c r="Q22" s="1"/>
      <c r="R22" s="1"/>
      <c r="S22" s="1"/>
      <c r="T22" s="1"/>
      <c r="U22" s="1"/>
      <c r="V22" s="1"/>
      <c r="W22" s="1"/>
    </row>
    <row r="23" spans="1:23" ht="15.75" customHeight="1">
      <c r="A23" s="13">
        <v>6</v>
      </c>
      <c r="B23" s="14" t="s">
        <v>172</v>
      </c>
      <c r="C23" s="13"/>
      <c r="D23" s="13"/>
      <c r="E23" s="13"/>
      <c r="F23" s="22" t="e">
        <f t="shared" si="8"/>
        <v>#DIV/0!</v>
      </c>
      <c r="G23" s="13"/>
      <c r="H23" s="13"/>
      <c r="I23" s="13"/>
      <c r="J23" s="23" t="e">
        <f t="shared" si="9"/>
        <v>#DIV/0!</v>
      </c>
      <c r="K23" s="28" t="e">
        <f>G23/G$11</f>
        <v>#DIV/0!</v>
      </c>
      <c r="L23" s="28" t="e">
        <f t="shared" ref="L23:M23" si="21">H23/H$11</f>
        <v>#DIV/0!</v>
      </c>
      <c r="M23" s="175" t="e">
        <f t="shared" si="21"/>
        <v>#DIV/0!</v>
      </c>
      <c r="N23" s="21"/>
      <c r="O23" s="21"/>
      <c r="P23" s="21"/>
      <c r="Q23" s="1"/>
      <c r="R23" s="1"/>
      <c r="S23" s="1"/>
      <c r="T23" s="1"/>
      <c r="U23" s="1"/>
      <c r="V23" s="1"/>
      <c r="W23" s="1"/>
    </row>
    <row r="24" spans="1:23" ht="15.75" customHeight="1">
      <c r="A24" s="13">
        <v>7</v>
      </c>
      <c r="B24" s="14" t="s">
        <v>173</v>
      </c>
      <c r="C24" s="13"/>
      <c r="D24" s="13"/>
      <c r="E24" s="13"/>
      <c r="F24" s="22" t="e">
        <f t="shared" si="8"/>
        <v>#DIV/0!</v>
      </c>
      <c r="G24" s="13"/>
      <c r="H24" s="13"/>
      <c r="I24" s="13"/>
      <c r="J24" s="23" t="e">
        <f t="shared" si="9"/>
        <v>#DIV/0!</v>
      </c>
      <c r="K24" s="28" t="e">
        <f>G24/G$11</f>
        <v>#DIV/0!</v>
      </c>
      <c r="L24" s="28" t="e">
        <f t="shared" ref="L24:M24" si="22">H24/H$11</f>
        <v>#DIV/0!</v>
      </c>
      <c r="M24" s="175" t="e">
        <f t="shared" si="22"/>
        <v>#DIV/0!</v>
      </c>
      <c r="N24" s="21"/>
      <c r="O24" s="21"/>
      <c r="P24" s="21"/>
      <c r="Q24" s="1"/>
      <c r="R24" s="1"/>
      <c r="S24" s="1"/>
      <c r="T24" s="1"/>
      <c r="U24" s="1"/>
      <c r="V24" s="1"/>
      <c r="W24" s="1"/>
    </row>
    <row r="25" spans="1:23" ht="15.75" customHeight="1">
      <c r="A25" s="13">
        <v>8</v>
      </c>
      <c r="B25" s="14" t="s">
        <v>174</v>
      </c>
      <c r="C25" s="13"/>
      <c r="D25" s="13"/>
      <c r="E25" s="13"/>
      <c r="F25" s="22" t="e">
        <f t="shared" si="8"/>
        <v>#DIV/0!</v>
      </c>
      <c r="G25" s="13"/>
      <c r="H25" s="13"/>
      <c r="I25" s="13"/>
      <c r="J25" s="23" t="e">
        <f t="shared" si="9"/>
        <v>#DIV/0!</v>
      </c>
      <c r="K25" s="28" t="e">
        <f>G25/G$11</f>
        <v>#DIV/0!</v>
      </c>
      <c r="L25" s="28" t="e">
        <f t="shared" ref="L25:M25" si="23">H25/H$11</f>
        <v>#DIV/0!</v>
      </c>
      <c r="M25" s="175" t="e">
        <f t="shared" si="23"/>
        <v>#DIV/0!</v>
      </c>
      <c r="N25" s="21"/>
      <c r="O25" s="21"/>
      <c r="P25" s="21"/>
      <c r="Q25" s="1"/>
      <c r="R25" s="1"/>
      <c r="S25" s="1"/>
      <c r="T25" s="1"/>
      <c r="U25" s="1"/>
      <c r="V25" s="1"/>
      <c r="W25" s="1"/>
    </row>
    <row r="26" spans="1:23" ht="15.75" customHeight="1">
      <c r="A26" s="172" t="s">
        <v>163</v>
      </c>
      <c r="B26" s="157"/>
      <c r="C26" s="25">
        <f t="shared" ref="C26:E26" si="24">SUM(C23:C25)</f>
        <v>0</v>
      </c>
      <c r="D26" s="25">
        <f t="shared" si="24"/>
        <v>0</v>
      </c>
      <c r="E26" s="25">
        <f t="shared" si="24"/>
        <v>0</v>
      </c>
      <c r="F26" s="25">
        <f t="shared" si="8"/>
        <v>0</v>
      </c>
      <c r="G26" s="25">
        <f t="shared" ref="G26:I26" si="25">SUM(G23:G25)</f>
        <v>0</v>
      </c>
      <c r="H26" s="25">
        <f t="shared" si="25"/>
        <v>0</v>
      </c>
      <c r="I26" s="25">
        <f t="shared" si="25"/>
        <v>0</v>
      </c>
      <c r="J26" s="26">
        <f t="shared" si="9"/>
        <v>0</v>
      </c>
      <c r="K26" s="25"/>
      <c r="L26" s="25"/>
      <c r="M26" s="173"/>
      <c r="N26" s="21"/>
      <c r="O26" s="21"/>
      <c r="P26" s="21"/>
      <c r="Q26" s="1"/>
      <c r="R26" s="1"/>
      <c r="S26" s="1"/>
      <c r="T26" s="1"/>
      <c r="U26" s="1"/>
      <c r="V26" s="1"/>
      <c r="W26" s="1"/>
    </row>
    <row r="27" spans="1:23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5.75" customHeight="1">
      <c r="A30" s="1"/>
      <c r="B30" s="123" t="s">
        <v>175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"/>
      <c r="U30" s="1"/>
      <c r="V30" s="1"/>
      <c r="W30" s="1"/>
    </row>
    <row r="31" spans="1:23" ht="15.75" customHeight="1">
      <c r="A31" s="1"/>
      <c r="B31" s="84" t="s">
        <v>51</v>
      </c>
      <c r="C31" s="94" t="s">
        <v>52</v>
      </c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1"/>
      <c r="U31" s="1"/>
      <c r="V31" s="1"/>
      <c r="W31" s="1"/>
    </row>
    <row r="32" spans="1:23" ht="15.75" customHeight="1">
      <c r="A32" s="1"/>
      <c r="B32" s="59">
        <v>1</v>
      </c>
      <c r="C32" s="93" t="s">
        <v>176</v>
      </c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1"/>
      <c r="U32" s="1"/>
      <c r="V32" s="1"/>
      <c r="W32" s="1"/>
    </row>
    <row r="33" spans="1:23" ht="15.75" customHeight="1">
      <c r="A33" s="1"/>
      <c r="B33" s="59">
        <v>2</v>
      </c>
      <c r="C33" s="93" t="s">
        <v>177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1"/>
      <c r="U33" s="1"/>
      <c r="V33" s="1"/>
      <c r="W33" s="1"/>
    </row>
    <row r="34" spans="1:23" ht="15.75" customHeight="1">
      <c r="A34" s="1"/>
      <c r="B34" s="59">
        <v>3</v>
      </c>
      <c r="C34" s="93" t="s">
        <v>178</v>
      </c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1"/>
      <c r="U34" s="1"/>
      <c r="V34" s="1"/>
      <c r="W34" s="1"/>
    </row>
    <row r="35" spans="1:23" ht="15.75" customHeight="1">
      <c r="A35" s="1"/>
      <c r="B35" s="59">
        <v>4</v>
      </c>
      <c r="C35" s="93" t="s">
        <v>179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1"/>
      <c r="U35" s="1"/>
      <c r="V35" s="1"/>
      <c r="W35" s="1"/>
    </row>
    <row r="36" spans="1:23" ht="15.75" customHeight="1">
      <c r="A36" s="1"/>
      <c r="B36" s="59">
        <v>5</v>
      </c>
      <c r="C36" s="93" t="s">
        <v>180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1"/>
      <c r="U36" s="1"/>
      <c r="V36" s="1"/>
      <c r="W36" s="1"/>
    </row>
    <row r="37" spans="1:23" ht="15.75" customHeight="1">
      <c r="A37" s="1"/>
      <c r="B37" s="59">
        <v>6</v>
      </c>
      <c r="C37" s="93" t="s">
        <v>181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1"/>
      <c r="U37" s="1"/>
      <c r="V37" s="1"/>
      <c r="W37" s="1"/>
    </row>
    <row r="38" spans="1:23" ht="15.75" customHeight="1">
      <c r="A38" s="1"/>
      <c r="B38" s="59">
        <v>7</v>
      </c>
      <c r="C38" s="93" t="s">
        <v>182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1"/>
      <c r="U38" s="1"/>
      <c r="V38" s="1"/>
      <c r="W38" s="1"/>
    </row>
    <row r="39" spans="1:23" ht="15.75" customHeight="1">
      <c r="A39" s="1"/>
      <c r="B39" s="59">
        <v>8</v>
      </c>
      <c r="C39" s="93" t="s">
        <v>183</v>
      </c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1"/>
      <c r="U39" s="1"/>
      <c r="V39" s="1"/>
      <c r="W39" s="1"/>
    </row>
    <row r="40" spans="1:23" ht="15.75" customHeight="1">
      <c r="A40" s="1"/>
      <c r="B40" s="59">
        <v>9</v>
      </c>
      <c r="C40" s="93" t="s">
        <v>184</v>
      </c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1"/>
      <c r="U40" s="1"/>
      <c r="V40" s="1"/>
      <c r="W40" s="1"/>
    </row>
    <row r="41" spans="1:23" ht="15.75" customHeight="1">
      <c r="A41" s="1"/>
      <c r="B41" s="59">
        <v>10</v>
      </c>
      <c r="C41" s="93" t="s">
        <v>185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1"/>
      <c r="U41" s="1"/>
      <c r="V41" s="1"/>
      <c r="W41" s="1"/>
    </row>
    <row r="42" spans="1:23" ht="15.75" customHeight="1">
      <c r="A42" s="1"/>
      <c r="B42" s="59">
        <v>11</v>
      </c>
      <c r="C42" s="93" t="s">
        <v>186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1"/>
      <c r="U42" s="1"/>
      <c r="V42" s="1"/>
      <c r="W42" s="1"/>
    </row>
    <row r="43" spans="1:23" ht="15.75" customHeight="1">
      <c r="A43" s="1"/>
      <c r="B43" s="59">
        <v>12</v>
      </c>
      <c r="C43" s="93" t="s">
        <v>187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1"/>
      <c r="U43" s="1"/>
      <c r="V43" s="1"/>
      <c r="W43" s="1"/>
    </row>
    <row r="44" spans="1:23" ht="30" customHeight="1">
      <c r="A44" s="1"/>
      <c r="B44" s="59">
        <v>13</v>
      </c>
      <c r="C44" s="93" t="s">
        <v>188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1"/>
      <c r="U44" s="1"/>
      <c r="V44" s="1"/>
      <c r="W44" s="1"/>
    </row>
    <row r="45" spans="1:23" ht="15.75" customHeight="1">
      <c r="A45" s="1"/>
      <c r="B45" s="59">
        <v>14</v>
      </c>
      <c r="C45" s="93" t="s">
        <v>189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1"/>
      <c r="U45" s="1"/>
      <c r="V45" s="1"/>
      <c r="W45" s="1"/>
    </row>
    <row r="46" spans="1:23" ht="15.75" customHeight="1">
      <c r="A46" s="1"/>
      <c r="B46" s="59">
        <v>15</v>
      </c>
      <c r="C46" s="93" t="s">
        <v>190</v>
      </c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1"/>
      <c r="U46" s="1"/>
      <c r="V46" s="1"/>
      <c r="W46" s="1"/>
    </row>
    <row r="47" spans="1:23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mergeCells count="27">
    <mergeCell ref="C3:F3"/>
    <mergeCell ref="G3:J3"/>
    <mergeCell ref="K3:M3"/>
    <mergeCell ref="N3:P3"/>
    <mergeCell ref="B30:S30"/>
    <mergeCell ref="A11:B11"/>
    <mergeCell ref="A19:B19"/>
    <mergeCell ref="A22:B22"/>
    <mergeCell ref="A26:B26"/>
    <mergeCell ref="A3:A4"/>
    <mergeCell ref="B3:B4"/>
    <mergeCell ref="C44:S44"/>
    <mergeCell ref="C45:S45"/>
    <mergeCell ref="C46:S46"/>
    <mergeCell ref="C32:S32"/>
    <mergeCell ref="C31:S31"/>
    <mergeCell ref="C33:S33"/>
    <mergeCell ref="C34:S34"/>
    <mergeCell ref="C35:S35"/>
    <mergeCell ref="C36:S36"/>
    <mergeCell ref="C37:S37"/>
    <mergeCell ref="C38:S38"/>
    <mergeCell ref="C39:S39"/>
    <mergeCell ref="C40:S40"/>
    <mergeCell ref="C41:S41"/>
    <mergeCell ref="C42:S42"/>
    <mergeCell ref="C43:S43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Nurina Putri</cp:lastModifiedBy>
  <cp:revision/>
  <dcterms:created xsi:type="dcterms:W3CDTF">2020-12-11T04:09:09Z</dcterms:created>
  <dcterms:modified xsi:type="dcterms:W3CDTF">2026-03-09T04:14:44Z</dcterms:modified>
  <cp:category/>
  <cp:contentStatus/>
</cp:coreProperties>
</file>