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D:\Akreditasi S2 Akuntansi\00 UPLOAD\"/>
    </mc:Choice>
  </mc:AlternateContent>
  <xr:revisionPtr revIDLastSave="0" documentId="13_ncr:1_{9F620D38-D5D6-40F5-BEE7-D2EFA7AC648B}" xr6:coauthVersionLast="47" xr6:coauthVersionMax="47" xr10:uidLastSave="{00000000-0000-0000-0000-000000000000}"/>
  <bookViews>
    <workbookView xWindow="-120" yWindow="-120" windowWidth="20730" windowHeight="11160" tabRatio="863" firstSheet="1" activeTab="2" xr2:uid="{00000000-000D-0000-FFFF-FFFF00000000}"/>
  </bookViews>
  <sheets>
    <sheet name="IDENTITAS" sheetId="1" r:id="rId1"/>
    <sheet name="Daftar Tabel" sheetId="25" r:id="rId2"/>
    <sheet name="Tabel 1" sheetId="2" r:id="rId3"/>
    <sheet name="Tabel 2" sheetId="3" r:id="rId4"/>
    <sheet name="Tabel 3a" sheetId="4" r:id="rId5"/>
    <sheet name="Tabel 3b" sheetId="26" r:id="rId6"/>
    <sheet name="Tabel 3c" sheetId="27" r:id="rId7"/>
    <sheet name="Tabel 4" sheetId="5" r:id="rId8"/>
    <sheet name="Tabel 5" sheetId="6" r:id="rId9"/>
    <sheet name="Tabel 6" sheetId="7" r:id="rId10"/>
    <sheet name="Tabel 7" sheetId="8" r:id="rId11"/>
    <sheet name="Tabel 8" sheetId="9" r:id="rId12"/>
    <sheet name="Tabel 9" sheetId="10" r:id="rId13"/>
    <sheet name="Tabel 10" sheetId="11" r:id="rId14"/>
    <sheet name="Tabel 11" sheetId="12" r:id="rId15"/>
    <sheet name="Tabel 12" sheetId="13" r:id="rId16"/>
    <sheet name="Tabel 13" sheetId="14" r:id="rId17"/>
    <sheet name="Tabel 14" sheetId="15" r:id="rId18"/>
    <sheet name="Tabel 15" sheetId="16" r:id="rId19"/>
    <sheet name="Tabel 16" sheetId="17" r:id="rId20"/>
    <sheet name="Tabel 17" sheetId="18" r:id="rId21"/>
    <sheet name="Tabel 18" sheetId="19" r:id="rId22"/>
    <sheet name="Tabel 19" sheetId="20" r:id="rId23"/>
    <sheet name="Tabel 20" sheetId="21" r:id="rId24"/>
    <sheet name="Tabel 21" sheetId="22" r:id="rId25"/>
    <sheet name="Tabel 22" sheetId="23" r:id="rId26"/>
    <sheet name="Tabel 23a" sheetId="24" r:id="rId27"/>
    <sheet name="Tabel 23b" sheetId="32" r:id="rId28"/>
    <sheet name="Tambahan 1" sheetId="29" r:id="rId29"/>
    <sheet name="Tambahan 2" sheetId="30" r:id="rId30"/>
    <sheet name="Tambahan 3" sheetId="31" r:id="rId31"/>
  </sheets>
  <definedNames>
    <definedName name="_Toc59471720" localSheetId="4">#REF!</definedName>
    <definedName name="_Toc59471720" localSheetId="5">#REF!</definedName>
    <definedName name="_Toc59471720" localSheetId="6">#REF!</definedName>
    <definedName name="_xlnm.Print_Area" localSheetId="2">'Tabel 1'!$A$1:$G$12</definedName>
    <definedName name="_xlnm.Print_Area" localSheetId="21">'Tabel 18'!$A$1:$G$18</definedName>
    <definedName name="_xlnm.Print_Area" localSheetId="3">'Tabel 2'!$A$1:$G$12</definedName>
    <definedName name="_xlnm.Print_Area" localSheetId="23">'Tabel 20'!$A$1:$E$7</definedName>
    <definedName name="_xlnm.Print_Area" localSheetId="25">'Tabel 22'!$A$1:$E$27</definedName>
    <definedName name="_xlnm.Print_Area" localSheetId="26">'Tabel 23a'!$A$1:$T$63</definedName>
    <definedName name="_xlnm.Print_Area" localSheetId="27">'Tabel 23b'!$A$1:$T$36</definedName>
    <definedName name="_xlnm.Print_Area" localSheetId="4">'Tabel 3a'!$A$1:$O$29</definedName>
    <definedName name="_xlnm.Print_Area" localSheetId="5">'Tabel 3b'!$A$1:$J$34</definedName>
    <definedName name="_xlnm.Print_Area" localSheetId="6">'Tabel 3c'!$A$3:$E$23</definedName>
    <definedName name="_xlnm.Print_Area" localSheetId="7">'Tabel 4'!$A$1:$J$16</definedName>
    <definedName name="_xlnm.Print_Area" localSheetId="8">'Tabel 5'!$A$1:$I$19</definedName>
    <definedName name="_xlnm.Print_Area" localSheetId="9">'Tabel 6'!$A$1:$P$26</definedName>
    <definedName name="_xlnm.Print_Area" localSheetId="10">'Tabel 7'!$A$1:$I$14</definedName>
    <definedName name="_xlnm.Print_Area" localSheetId="28">'Tambahan 1'!$A$1:$I$23</definedName>
    <definedName name="_xlnm.Print_Area" localSheetId="29">'Tambahan 2'!$A$1:$F$19</definedName>
    <definedName name="_xlnm.Print_Area" localSheetId="30">'Tambahan 3'!$A$1:$C$6</definedName>
    <definedName name="_xlnm.Print_Titles" localSheetId="26">'Tabel 23a'!$3:$5</definedName>
    <definedName name="_xlnm.Print_Titles" localSheetId="4">'Tabel 3a'!$3:$7</definedName>
    <definedName name="_xlnm.Print_Titles" localSheetId="5">'Tabel 3b'!$3:$7</definedName>
    <definedName name="_xlnm.Print_Titles" localSheetId="6">'Tabel 3c'!$3:$7</definedName>
    <definedName name="_xlnm.Print_Titles" localSheetId="8">'Tabel 5'!$3:$6</definedName>
    <definedName name="_xlnm.Print_Titles" localSheetId="28">'Tambahan 1'!$3:$5</definedName>
    <definedName name="_xlnm.Print_Titles" localSheetId="29">'Tambahan 2'!$3:$4</definedName>
  </definedNames>
  <calcPr calcId="191029"/>
  <extLst>
    <ext uri="GoogleSheetsCustomDataVersion1">
      <go:sheetsCustomData xmlns:go="http://customooxmlschemas.google.com/" r:id="rId32" roundtripDataSignature="AMtx7mjzmGDe66sm9tcagYSPmw+Ag1Tybg=="/>
    </ext>
  </extLst>
</workbook>
</file>

<file path=xl/calcChain.xml><?xml version="1.0" encoding="utf-8"?>
<calcChain xmlns="http://schemas.openxmlformats.org/spreadsheetml/2006/main">
  <c r="I10" i="5" l="1"/>
  <c r="J19" i="7"/>
  <c r="I19" i="7"/>
  <c r="E19" i="7"/>
  <c r="I26" i="7"/>
  <c r="G36" i="32"/>
  <c r="G35" i="32"/>
  <c r="G34" i="32"/>
  <c r="G33" i="32"/>
  <c r="G32" i="32"/>
  <c r="G31" i="32"/>
  <c r="G30" i="32"/>
  <c r="G29" i="32"/>
  <c r="G28" i="32"/>
  <c r="G27" i="32"/>
  <c r="G26" i="32"/>
  <c r="G25" i="32"/>
  <c r="G24" i="32"/>
  <c r="G63" i="24"/>
  <c r="G62" i="24"/>
  <c r="G61" i="24"/>
  <c r="G60" i="24"/>
  <c r="G59" i="24"/>
  <c r="G58" i="24"/>
  <c r="G57" i="24"/>
  <c r="G56" i="24"/>
  <c r="G55" i="24"/>
  <c r="G54" i="24"/>
  <c r="G53" i="24"/>
  <c r="G52" i="24"/>
  <c r="G51" i="24"/>
  <c r="J7" i="7"/>
  <c r="E11" i="7" l="1"/>
  <c r="G23" i="29" l="1"/>
  <c r="H23" i="29"/>
  <c r="F23" i="29"/>
  <c r="F7" i="19" l="1"/>
  <c r="F8" i="19"/>
  <c r="F9" i="19"/>
  <c r="F10" i="19"/>
  <c r="F11" i="19"/>
  <c r="F12" i="19"/>
  <c r="F13" i="19"/>
  <c r="F14" i="19"/>
  <c r="F15" i="19"/>
  <c r="F16" i="19"/>
  <c r="F17" i="19"/>
  <c r="F6" i="19"/>
  <c r="E18" i="19"/>
  <c r="F7" i="7"/>
  <c r="F18" i="19" l="1"/>
  <c r="M28" i="4"/>
  <c r="I28" i="4"/>
  <c r="N28" i="4" s="1"/>
  <c r="M26" i="4"/>
  <c r="I26" i="4"/>
  <c r="N26" i="4" s="1"/>
  <c r="M20" i="4"/>
  <c r="I20" i="4"/>
  <c r="M12" i="4"/>
  <c r="I12" i="4"/>
  <c r="M10" i="4"/>
  <c r="I10" i="4"/>
  <c r="N10" i="4" s="1"/>
  <c r="M8" i="4"/>
  <c r="I8" i="4"/>
  <c r="N8" i="4" s="1"/>
  <c r="N20" i="4" l="1"/>
  <c r="N12" i="4"/>
  <c r="J8" i="5"/>
  <c r="J9" i="5"/>
  <c r="J10" i="5"/>
  <c r="J11" i="5"/>
  <c r="J12" i="5"/>
  <c r="J7" i="5"/>
  <c r="H11" i="7"/>
  <c r="L25" i="7" s="1"/>
  <c r="I11" i="7"/>
  <c r="M25" i="7" s="1"/>
  <c r="G11" i="7"/>
  <c r="K15" i="7" s="1"/>
  <c r="D11" i="7"/>
  <c r="C11" i="7"/>
  <c r="H26" i="7"/>
  <c r="G26" i="7"/>
  <c r="E26" i="7"/>
  <c r="D26" i="7"/>
  <c r="C26" i="7"/>
  <c r="J25" i="7"/>
  <c r="F25" i="7"/>
  <c r="J24" i="7"/>
  <c r="F24" i="7"/>
  <c r="J23" i="7"/>
  <c r="F23" i="7"/>
  <c r="I22" i="7"/>
  <c r="H22" i="7"/>
  <c r="G22" i="7"/>
  <c r="E22" i="7"/>
  <c r="D22" i="7"/>
  <c r="C22" i="7"/>
  <c r="J21" i="7"/>
  <c r="F21" i="7"/>
  <c r="J20" i="7"/>
  <c r="F20" i="7"/>
  <c r="H19" i="7"/>
  <c r="G19" i="7"/>
  <c r="D19" i="7"/>
  <c r="C19" i="7"/>
  <c r="J18" i="7"/>
  <c r="F18" i="7"/>
  <c r="J17" i="7"/>
  <c r="F17" i="7"/>
  <c r="J16" i="7"/>
  <c r="F16" i="7"/>
  <c r="J15" i="7"/>
  <c r="F15" i="7"/>
  <c r="J14" i="7"/>
  <c r="F14" i="7"/>
  <c r="J10" i="7"/>
  <c r="F10" i="7"/>
  <c r="J9" i="7"/>
  <c r="F9" i="7"/>
  <c r="J8" i="7"/>
  <c r="F8" i="7"/>
  <c r="K8" i="7" l="1"/>
  <c r="L8" i="7"/>
  <c r="K25" i="7"/>
  <c r="J11" i="7"/>
  <c r="L7" i="7"/>
  <c r="F11" i="7"/>
  <c r="J13" i="5"/>
  <c r="L14" i="7"/>
  <c r="L9" i="7"/>
  <c r="J22" i="7"/>
  <c r="L10" i="7"/>
  <c r="M8" i="7"/>
  <c r="M9" i="7"/>
  <c r="M10" i="7"/>
  <c r="L17" i="7"/>
  <c r="F26" i="7"/>
  <c r="M7" i="7"/>
  <c r="M14" i="7"/>
  <c r="L15" i="7"/>
  <c r="L18" i="7"/>
  <c r="K9" i="7"/>
  <c r="K14" i="7"/>
  <c r="K17" i="7"/>
  <c r="L20" i="7"/>
  <c r="L21" i="7"/>
  <c r="F22" i="7"/>
  <c r="J26" i="7"/>
  <c r="M17" i="7"/>
  <c r="M18" i="7"/>
  <c r="M15" i="7"/>
  <c r="F19" i="7"/>
  <c r="K20" i="7"/>
  <c r="K21" i="7"/>
  <c r="M21" i="7"/>
  <c r="K24" i="7"/>
  <c r="L24" i="7"/>
  <c r="M24" i="7"/>
  <c r="K16" i="7"/>
  <c r="K10" i="7"/>
  <c r="L16" i="7"/>
  <c r="M20" i="7"/>
  <c r="K23" i="7"/>
  <c r="K7" i="7"/>
  <c r="M16" i="7"/>
  <c r="K18" i="7"/>
  <c r="L23" i="7"/>
  <c r="M23" i="7"/>
</calcChain>
</file>

<file path=xl/sharedStrings.xml><?xml version="1.0" encoding="utf-8"?>
<sst xmlns="http://schemas.openxmlformats.org/spreadsheetml/2006/main" count="1234" uniqueCount="706">
  <si>
    <t>AKREDITASI PROGRAM STUDI</t>
  </si>
  <si>
    <t>LEMBAGA AKREDITASI MANDIRI EKONOMI, MANAJEMEN, AKUNTANSI DAN BISNIS</t>
  </si>
  <si>
    <t>Pilih Program:</t>
  </si>
  <si>
    <t>Tanggal Kadaluarsa</t>
  </si>
  <si>
    <t>Alamat</t>
  </si>
  <si>
    <t>Nama Program Studi</t>
  </si>
  <si>
    <t>Kota / Kabupaten</t>
  </si>
  <si>
    <t>Nama Unit Pengelola</t>
  </si>
  <si>
    <t>No. Telepon</t>
  </si>
  <si>
    <t>Nama Perguruan Tinggi</t>
  </si>
  <si>
    <t>Alamat Email</t>
  </si>
  <si>
    <t>Nama Narahubung</t>
  </si>
  <si>
    <t>Webiste</t>
  </si>
  <si>
    <t>Tanggal</t>
  </si>
  <si>
    <t>TS</t>
  </si>
  <si>
    <t>/</t>
  </si>
  <si>
    <t>*TS = Tahun akademik penuh terakhir saat pengajuan usulan akreditasi</t>
  </si>
  <si>
    <t>Telepon Seluler</t>
  </si>
  <si>
    <t>Tabel 1. Profil Dosen Berdasarkan Status Kepegawaian</t>
  </si>
  <si>
    <t>No.</t>
  </si>
  <si>
    <t>Nama Dosen</t>
  </si>
  <si>
    <t>NIDN/NIDK</t>
  </si>
  <si>
    <t>Jabatan Akademik</t>
  </si>
  <si>
    <t>Akademisi/Praktisi</t>
  </si>
  <si>
    <t>Tabel 2. Profil Dosen Berdasarkan Latar Belakang Keahlian</t>
  </si>
  <si>
    <t>Pendidikan Pasca Sarjana</t>
  </si>
  <si>
    <t>Bidang Keahlian</t>
  </si>
  <si>
    <t>Sertifikat Pendidik Profesional</t>
  </si>
  <si>
    <t>Sertifikat  Kompetensi/ Profesi/Industri</t>
  </si>
  <si>
    <t>Magister/ Magister Terapan/ Spesialis</t>
  </si>
  <si>
    <t>Doktor/ Doktor Terapan/ Spesialis</t>
  </si>
  <si>
    <t>Pendidikan dan Pengajaran</t>
  </si>
  <si>
    <t>Praktik dan Profesional</t>
  </si>
  <si>
    <t>Penelitian</t>
  </si>
  <si>
    <t>Kontribusi Sosial Masyarakat</t>
  </si>
  <si>
    <t>Mata Kuliah yang Diampu pada PS yang Diakreditasi</t>
  </si>
  <si>
    <t>Mata Kuliah yang Diampu pada PS Lain</t>
  </si>
  <si>
    <t>Judul Bahan Ajar yang dihasilkan</t>
  </si>
  <si>
    <t xml:space="preserve"> Jumlah Mahasiswa yang Dibimbing pada PS yang Diakreditasi</t>
  </si>
  <si>
    <t>Jumlah Mahasiswa yang Dibimbing pada PS Lain di PT</t>
  </si>
  <si>
    <t>Rata-rata Jumlah Bimbingan di semua Program/ Semester</t>
  </si>
  <si>
    <t>Rekognisi Bidang Pendidikan dan Pengajaran</t>
  </si>
  <si>
    <t>Nama Produk/Jasa</t>
  </si>
  <si>
    <t>Deskripsi Produk/Jasa</t>
  </si>
  <si>
    <t xml:space="preserve"> Keterlibatan Organisasi diluar PS</t>
  </si>
  <si>
    <t>Rekognisi Bidang Praktik dan Profesional</t>
  </si>
  <si>
    <t xml:space="preserve">Judul Artikel yang Disitasi (Jurnal, Volume, Tahun, Nomor, Halaman) </t>
  </si>
  <si>
    <t>Jumlah Sitasi</t>
  </si>
  <si>
    <t>Google Scholar ID</t>
  </si>
  <si>
    <t>Rekognisi Bidang Penelitian</t>
  </si>
  <si>
    <t>Kegiatan PkM Mandiri</t>
  </si>
  <si>
    <t xml:space="preserve"> Organisasi diluar PS</t>
  </si>
  <si>
    <t>Rekognisi Bidang PkM</t>
  </si>
  <si>
    <t>TS-2</t>
  </si>
  <si>
    <t>TS-1</t>
  </si>
  <si>
    <t>Rata-rata</t>
  </si>
  <si>
    <t>Jumlah (sks)</t>
  </si>
  <si>
    <t>Rata-rata per Semester (sks)</t>
  </si>
  <si>
    <t>Pendidikan: Pembelajaran dan Pembimbingan</t>
  </si>
  <si>
    <t>PkM</t>
  </si>
  <si>
    <t>Tugas Tambahan dan/atau Penunjang</t>
  </si>
  <si>
    <t>PS yang Diakreditasi</t>
  </si>
  <si>
    <t>PS Lain di dalam PT</t>
  </si>
  <si>
    <t>PS Lain di luar PT</t>
  </si>
  <si>
    <t>Tabel 5. Profil Tenaga Kependidikan</t>
  </si>
  <si>
    <t>Nama  Tenaga Kependidikan</t>
  </si>
  <si>
    <t>Jabatan</t>
  </si>
  <si>
    <t>Diploma</t>
  </si>
  <si>
    <t>Tabel 6. Profil Keuangan Program Studi yang Diakreditasi</t>
  </si>
  <si>
    <t>Jenis Sumber/Penggunaan</t>
  </si>
  <si>
    <t>Unit Pengelola Program Studi 
(dalam Jutaan Rupiah)</t>
  </si>
  <si>
    <t>Program Studi  yang Di Akreditasi
(dalam Jutaan Rupiah)</t>
  </si>
  <si>
    <t>Program Studi  yang di Akreditasi
(Persentase)</t>
  </si>
  <si>
    <t>PS Lain di UPPS yang Tidak di Akreditasi
(Persentase)</t>
  </si>
  <si>
    <t xml:space="preserve">Pendapatan </t>
  </si>
  <si>
    <t>a. Pemerintah</t>
  </si>
  <si>
    <t>b. Mahasiswa</t>
  </si>
  <si>
    <t xml:space="preserve">c. Kegiatan Profesional </t>
  </si>
  <si>
    <t>d. Pendapatan sumber lainnya</t>
  </si>
  <si>
    <t>Jumlah</t>
  </si>
  <si>
    <t>Biaya Operasional Pendidikan</t>
  </si>
  <si>
    <t>a. Biaya Dosen (Gaji, Honor)</t>
  </si>
  <si>
    <t>b. Biaya Tenaga Kependidikan (Gaji, Honor)</t>
  </si>
  <si>
    <t>c. Biaya Operasional Pembelajaran (Bahan dan Peralatan Habis Pakai)</t>
  </si>
  <si>
    <t>d. Biaya Operasional Tidak Langsung (Listrik, Gas, Air, Pemeliharaan Gedung, Pemeliharaan Sarana, Uang Lembur, Telekomunikasi, Konsumsi, Transport Lokal, Pajak, Asuransi, dll.)</t>
  </si>
  <si>
    <t>Biaya operasional kemahasiswaan (penalaran, minat, bakat, dan kesejahteraan).</t>
  </si>
  <si>
    <t>Biaya Penelitian</t>
  </si>
  <si>
    <t>Biaya PkM</t>
  </si>
  <si>
    <t>Biaya Investasi SDM</t>
  </si>
  <si>
    <t>Biaya Investasi Sarana</t>
  </si>
  <si>
    <t>Biaya Investasi Prasarana</t>
  </si>
  <si>
    <t>Tabel 7. Prestasi Akademik dan Non-Akademik Mahasiswa</t>
  </si>
  <si>
    <t xml:space="preserve">Nama Kegiatan </t>
  </si>
  <si>
    <t>Akademik/Non-Akademik</t>
  </si>
  <si>
    <t>Tahun Perolehan</t>
  </si>
  <si>
    <t>Prestasi yang Dicapai</t>
  </si>
  <si>
    <t>Lokal/Wilayah</t>
  </si>
  <si>
    <t>Nasional</t>
  </si>
  <si>
    <t>Internasional</t>
  </si>
  <si>
    <t>Tabel 8. Masa Studi Lulusan Program Studi (Khusus Program Diploma Tiga)</t>
  </si>
  <si>
    <t>Tahun Masuk</t>
  </si>
  <si>
    <t>Jumlah Mahasiswa Diterima</t>
  </si>
  <si>
    <t>Jumlah Mahasiswa yang Lulus pada</t>
  </si>
  <si>
    <t>Rata- rata Masa Studi</t>
  </si>
  <si>
    <t>Akhir TS-4</t>
  </si>
  <si>
    <t>Akhir TS-3</t>
  </si>
  <si>
    <t>Akhir TS-2</t>
  </si>
  <si>
    <t>Akhir TS-1</t>
  </si>
  <si>
    <t>Akhir TS</t>
  </si>
  <si>
    <t>TS-4</t>
  </si>
  <si>
    <t>TS-3</t>
  </si>
  <si>
    <t>Tabel 9. Masa Studi Lulusan Program Studi (Khusus Program Sarjana dan Sarjana Terapan)</t>
  </si>
  <si>
    <t>Akhir TS-6</t>
  </si>
  <si>
    <t>Akhir TS-5</t>
  </si>
  <si>
    <t>TS-6</t>
  </si>
  <si>
    <t>TS-5</t>
  </si>
  <si>
    <t>Tabel 10. Masa Studi Lulusan Program Studi (Khusus Program Magister dan Magister Terapan)</t>
  </si>
  <si>
    <t>Tabel 11. Masa Studi Lulusan Program Studi (Khusus Program Doktor dan Doktor Terapan)</t>
  </si>
  <si>
    <t>Tabel 12. Waktu Tunggu Lulusan (Khusus Program Diploma Tiga)</t>
  </si>
  <si>
    <t>Tahun Lulus</t>
  </si>
  <si>
    <t>Jumlah Lulusan</t>
  </si>
  <si>
    <t>Jumlah Lulusan yang Terlacak</t>
  </si>
  <si>
    <t>Jumlah Lulusan yang Dipesan Sebelum Lulus</t>
  </si>
  <si>
    <t>Jumlah Lulusan Terlacak dengan Waktu Tunggu Mendapatkan Pekerjaan</t>
  </si>
  <si>
    <t>WT &lt; 3 bulan</t>
  </si>
  <si>
    <t>3 ≤ WT ≤ 6 bulan</t>
  </si>
  <si>
    <t>WT &gt; 6 bulan</t>
  </si>
  <si>
    <t>Tabel 13. Waktu Tunggu Lulusan (Khusus Program Sarjana)</t>
  </si>
  <si>
    <t>WT &lt; 6 bulan</t>
  </si>
  <si>
    <t>6 ≤ WT ≤ 18 bulan</t>
  </si>
  <si>
    <t>WT &gt; 18 bulan</t>
  </si>
  <si>
    <t>Tabel 14. Waktu Tunggu Lulusan (Khusus Program Sarjana Terapan)</t>
  </si>
  <si>
    <t>Tabel 15. Kesesuaian Bidang Kerja Lulusan (Khusus Program Diploma Tiga/Sarjana/Sarjana Terapan/Magister/Magister Terapan)</t>
  </si>
  <si>
    <t>Jumlah Lulusan Terlacak dengan
Tingkat Kesesuaian Bidang Kerja</t>
  </si>
  <si>
    <t>Tidak Sesuai</t>
  </si>
  <si>
    <t>Sesuai</t>
  </si>
  <si>
    <t>Tabel 16. Jangkauan Operasi Kerja Lulusan (Khusus Program Diploma Tiga/Sarjana/Sarjana Terapan)</t>
  </si>
  <si>
    <t>Jumlah Lulusan Terlacak yang Bekerja berdasarkan Tingkat/Ukuran Tempat Kerja/Berwirausaha</t>
  </si>
  <si>
    <t>Kesesuaian dengan Target Profil Lulusan yang ditetapkan UPPS/PS</t>
  </si>
  <si>
    <t>Lokal/Wilayah/ Berwirausaha tidak Berizin</t>
  </si>
  <si>
    <t>Nasional/ Berwirausaha Berizin</t>
  </si>
  <si>
    <t>Multinasiona/ Internasional</t>
  </si>
  <si>
    <t>Tabel 17. Kepuasan Pengguna (Khusus program Diploma Tiga/Sarjana/Sarjana Terapan/Magister/Magister Terapan)</t>
  </si>
  <si>
    <t>Jenis Kemampuan</t>
  </si>
  <si>
    <t>Tingkat Kepuasan Pengguna (%)</t>
  </si>
  <si>
    <t>Rencana Tindak Lanjut oleh UPPS/PS</t>
  </si>
  <si>
    <t>Sangat Baik</t>
  </si>
  <si>
    <t>Baik</t>
  </si>
  <si>
    <t>Cukup</t>
  </si>
  <si>
    <t>Kurang</t>
  </si>
  <si>
    <t>Etika</t>
  </si>
  <si>
    <t>Keahlian pada bidang ilmu (kompetensi utama)</t>
  </si>
  <si>
    <t>Kemampuan berbahasa asing</t>
  </si>
  <si>
    <t>Penggunaan teknologi informasi</t>
  </si>
  <si>
    <t>Kemampuan berkomunikasi</t>
  </si>
  <si>
    <t>Kerjasama tim</t>
  </si>
  <si>
    <t>Pengembangan diri</t>
  </si>
  <si>
    <t>Media Publikasi</t>
  </si>
  <si>
    <t>Jumlah Judul</t>
  </si>
  <si>
    <t>Jurnal nasional tidak terakreditasi</t>
  </si>
  <si>
    <t>Jurnal nasional terakreditasi</t>
  </si>
  <si>
    <t>Jurnal internasional</t>
  </si>
  <si>
    <t>Jurnal internasional bereputasi</t>
  </si>
  <si>
    <t>Seminar wilayah/lokal/perguruan tinggi</t>
  </si>
  <si>
    <t>Seminar nasional</t>
  </si>
  <si>
    <t>Seminar nasional terindeks</t>
  </si>
  <si>
    <t>Seminar internasional</t>
  </si>
  <si>
    <t>Seminar internasional terindeks</t>
  </si>
  <si>
    <t>Tulisan di media massa wilayah</t>
  </si>
  <si>
    <t>Tulisan di media massa nasional</t>
  </si>
  <si>
    <t>Tulisan di media massa internasional</t>
  </si>
  <si>
    <t>Tabel 19. Pagelaran/Pameran/Presentasi/Publikasi Ilmiah Mahasiswa (Khusus Program Sarjana Terapan/Magister Terapan/Doktor Terapan)</t>
  </si>
  <si>
    <t xml:space="preserve">Jenis </t>
  </si>
  <si>
    <t>Publikasi di jurnal nasional tidak terakreditasi</t>
  </si>
  <si>
    <t>Publikasi di jurnal nasional terakreditasi</t>
  </si>
  <si>
    <t>Publikasi di jurnal internasional</t>
  </si>
  <si>
    <t>Publikasi di jurnal internasional bereputasi</t>
  </si>
  <si>
    <t>Publikasi di seminar wilayah/lokal/perguruan tinggi</t>
  </si>
  <si>
    <t>Publikasi di seminar nasional</t>
  </si>
  <si>
    <t>Publikasi di seminar internasional</t>
  </si>
  <si>
    <t>Pagelaran/pameran/presentasi dalam forum di tingkat wilayah</t>
  </si>
  <si>
    <t>Pagelaran/pameran/presentasi dalam forum di tingkat nasional</t>
  </si>
  <si>
    <t>Pagelaran/pameran/presentasi dalam forum di tingkat internasional</t>
  </si>
  <si>
    <t>Nama Mahasiswa</t>
  </si>
  <si>
    <t>Judul Artikel yang Disitasi (Jurnal/Buku, Volume, Tahun, Nomor, Halaman)</t>
  </si>
  <si>
    <t>Tabel 21. Produk/Jasa yang Dihasilkan Mahasiswa yang Diadopsi Oleh Industri/Masyarakat (Khusus Program Diploma Tiga/Sarjana Terapan/Magister Terapan/Doktor Terapan)</t>
  </si>
  <si>
    <t>Nama Mahasiwa</t>
  </si>
  <si>
    <t>Bukti</t>
  </si>
  <si>
    <t>dst.</t>
  </si>
  <si>
    <t>Tabel 22. Luaran Penelitian/Pkm yang Dihasilkan Mahasiswa (Khusus Program Sarjana/Sarjana Terapan/Magister/Magister Terapan/Doktor/Doktor Terapan)</t>
  </si>
  <si>
    <t>No</t>
  </si>
  <si>
    <t>Judul Luaran Penelitian/PkM</t>
  </si>
  <si>
    <t>Tahun</t>
  </si>
  <si>
    <t>Keterangan</t>
  </si>
  <si>
    <t>i</t>
  </si>
  <si>
    <t>HKI</t>
  </si>
  <si>
    <t>a. Paten</t>
  </si>
  <si>
    <t>b. Paten Sederhana</t>
  </si>
  <si>
    <t xml:space="preserve">    1…....</t>
  </si>
  <si>
    <t xml:space="preserve">    2…....</t>
  </si>
  <si>
    <t xml:space="preserve">    3…....</t>
  </si>
  <si>
    <t xml:space="preserve">Jumlah </t>
  </si>
  <si>
    <t>II</t>
  </si>
  <si>
    <t>Hak Cipta,</t>
  </si>
  <si>
    <t>Desain Produk Industri</t>
  </si>
  <si>
    <t>dll</t>
  </si>
  <si>
    <t>III</t>
  </si>
  <si>
    <r>
      <rPr>
        <sz val="12"/>
        <color theme="1"/>
        <rFont val="Calibri"/>
        <family val="2"/>
      </rPr>
      <t xml:space="preserve">Teknologi Tepat Guna/Pengembangan </t>
    </r>
    <r>
      <rPr>
        <i/>
        <sz val="12"/>
        <color theme="1"/>
        <rFont val="Calibri"/>
        <family val="2"/>
      </rPr>
      <t xml:space="preserve">Software </t>
    </r>
    <r>
      <rPr>
        <sz val="12"/>
        <color theme="1"/>
        <rFont val="Calibri"/>
        <family val="2"/>
      </rPr>
      <t>(misalnya: Aplikasi Laporan Keuangan, Sistem Informasi Akuntansi, dll), Produk (Produk Terstandarisasi, Produk Tersertifikasi), Rekayasa Sosial, Konsultansi/Pendampingan (misalnya: Pendampingan UMKM, KUBE, BUMDES, dll)</t>
    </r>
  </si>
  <si>
    <t>IV</t>
  </si>
  <si>
    <t>Buku ber-ISBN, Book Chapter</t>
  </si>
  <si>
    <t>Tahun (YYYY)</t>
  </si>
  <si>
    <t>Sumber Pembiayaan</t>
  </si>
  <si>
    <t>Jenis Publikasi</t>
  </si>
  <si>
    <t>a) Perguruan tinggi
b) Mandiri</t>
  </si>
  <si>
    <t>Lembaga dalam negeri (diluar PT)</t>
  </si>
  <si>
    <t>Lembaga luar negeri</t>
  </si>
  <si>
    <t xml:space="preserve">Tabel 1 Profil Dosen Berdasarkan Status Kepegawaian </t>
  </si>
  <si>
    <t xml:space="preserve">Tabel 2 Profil Dosen Berdasarkan Latar Belakang Keahlian </t>
  </si>
  <si>
    <t>Tabel 3 Profil Dosen Berdasarkan Kontribusi Intelektual</t>
  </si>
  <si>
    <t xml:space="preserve">Tabel 4 Ekuivalen Waktu Mengajar Penuh (EWMP) </t>
  </si>
  <si>
    <t>Tabel 5 Profil Tenaga Kependidikan</t>
  </si>
  <si>
    <t>Tabel 6 Profil Keuangan Program Studi yang Diakreditasi</t>
  </si>
  <si>
    <t xml:space="preserve">Tabel 7 Prestasi Akademik dan Non-Akademik Mahasiswa </t>
  </si>
  <si>
    <t>Tabel 8 Masa Studi Lulusan Program Studi (Khusus Program Diploma Tiga)</t>
  </si>
  <si>
    <t>Tabel 9 Masa Studi Lulusan Program Studi (Khusus Program Sarjana dan Sarjana Terapan)</t>
  </si>
  <si>
    <t xml:space="preserve">Tabel 10 Masa Studi Lulusan Program Studi (Khusus Program Magister dan Magister Terapan) </t>
  </si>
  <si>
    <t xml:space="preserve">Tabel 11 Masa Studi Lulusan Program Studi (Khusus Program Doktor dan Doktor Terapan) </t>
  </si>
  <si>
    <t>Tabel 12 Waktu Tunggu Lulusan (Khusus Program Diploma Tiga)</t>
  </si>
  <si>
    <t>Tabel 14 Waktu Tunggu Lulusan (Khusus Program Sarjana Terapan)</t>
  </si>
  <si>
    <t>Tabel 13 Waktu Tunggu Lulusan (Khusus Program Sarjana)</t>
  </si>
  <si>
    <t>Tabel 16 Jangkauan Operasi Kerja Lulusan (Khusus Program Diploma Tiga/Sarjana/Sarjana Terapan)</t>
  </si>
  <si>
    <t>Tabel 15 Kesesuaian Bidang Kerja Lulusan (Khusus Program Diploma Tiga/Sarjana/Sarjana Terapan/Magister/Magister Terapan)</t>
  </si>
  <si>
    <t>Tabel 17 Kepuasan Pengguna (Khusus program Diploma Tiga/Sarjana/Sarjana Terapan/Magister/Magister Terapan)</t>
  </si>
  <si>
    <t>Tabel 18 Publikasi Ilmiah Mahasiswa (Khusus Program Magister dan Doktor)</t>
  </si>
  <si>
    <t>Tabel 19 Pagelaran/Pameran/Presentasi/Publikasi Ilmiah Mahasiswa (Khusus Program Sarjana Terapan/Magister Terapan/Doktor Terapan)</t>
  </si>
  <si>
    <t xml:space="preserve">Tabel 20 Karya Ilmiah Mahasiswa yang Disitasi (Khusus Program Magister dan Doktor) </t>
  </si>
  <si>
    <t>Tabel 21 Produk/Jasa yang Dihasilkan Mahasiswa yang Diadopsi Oleh Industri/Masyarakat (Khusus Program Diploma Tiga/Sarjana Terapan/Magister Terapan/Doktor Terapan)</t>
  </si>
  <si>
    <t xml:space="preserve">Tabel 22 Luaran Penelitian/Pkm yang Dihasilkan Mahasiswa (Khusus Program Sarjana/Sarjana Terapan/Magister/Magister Terapan/Doktor/Doktor Terapan) </t>
  </si>
  <si>
    <t>Nomor dan Judul Tabel</t>
  </si>
  <si>
    <t>Nama Sheet</t>
  </si>
  <si>
    <t>DAFTAR TABEL DOKUMEN KINERJA PROGRAM STUDI</t>
  </si>
  <si>
    <t>Tabel 1</t>
  </si>
  <si>
    <t>Tabel 2</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</si>
  <si>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</si>
  <si>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</si>
  <si>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</si>
  <si>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</si>
  <si>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</si>
  <si>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</si>
  <si>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</si>
  <si>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</si>
  <si>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</si>
  <si>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</si>
  <si>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</si>
  <si>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</si>
  <si>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</si>
  <si>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</si>
  <si>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</si>
  <si>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</si>
  <si>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</si>
  <si>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</si>
  <si>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</si>
  <si>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</si>
  <si>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4. Ekuivalensi Waktu Mengajar Penuh (EWMP)</t>
  </si>
  <si>
    <t>Sarjana/ Sarjana Terapan</t>
  </si>
  <si>
    <t>Magister/ Magister Terapan</t>
  </si>
  <si>
    <t>Doktor/ Doktor Terapan</t>
  </si>
  <si>
    <t>Ekuivalensi Waktu Mengajar Penuh (EWMP) pada saat TS dalam satuan kredit semester (sks)</t>
  </si>
  <si>
    <t>Pendidikan yang Telah Ditempuh</t>
  </si>
  <si>
    <t>Standar Pendidikan Tinggi yang ditetapkan oleh Perguruan Tinggi</t>
  </si>
  <si>
    <t>Status (Tetap/Tidak Tetap)</t>
  </si>
  <si>
    <t>Jumlah Lulusan s.d. Akhir TS</t>
  </si>
  <si>
    <t>Tabel 18. Publikasi Ilmiah Mahasiswa (Khusus Progam Magister dan Doktor)</t>
  </si>
  <si>
    <t>Tabel 20. Karya Ilmiah Mahasiswa yang Disitasi (Khusus Progam Magister dan Doktor)</t>
  </si>
  <si>
    <t>Catatan: Ekuivalen Waktu Mengajar Penuh (EWMP) dosen tetap sebesar 1.5 x 37.5 = 56.25 jam/pekan. 
Rata-rata EWMP dosen tetap minimal 12 sks/dosen/semester dan maksimal 16 sks/dosen/semester.</t>
  </si>
  <si>
    <t>Tabel 3a. Profil Dosen Berdasarkan Kontribusi Intelektual</t>
  </si>
  <si>
    <t>Tabel 3b. Profil Dosen Berdasarkan Kontribusi Intelektual</t>
  </si>
  <si>
    <t>Tabel 3c. Profil Dosen Berdasarkan Kontribusi Intelektual</t>
  </si>
  <si>
    <t>Judul Artikel</t>
  </si>
  <si>
    <t>Tahun Terbit</t>
  </si>
  <si>
    <t>Penulis</t>
  </si>
  <si>
    <t>Link Artikel</t>
  </si>
  <si>
    <t>Petunjuk Pengisian</t>
  </si>
  <si>
    <t>Diisi dengan judul artikel yang disitasi pada TS, TS-1, dan TS-2 (penulisan artikel hanya satu kali/tidak rangkap)</t>
  </si>
  <si>
    <t>Diisi dengan tahun terbit artikel</t>
  </si>
  <si>
    <t>Diisi dengan penulis (gunakan koma untuk lebih dari satu penulis)</t>
  </si>
  <si>
    <t>Diisi dengan jenis publikasi (pilih salah satu)</t>
  </si>
  <si>
    <t>Diisi dengan jumlah sitasi pada TS-2</t>
  </si>
  <si>
    <t>Diisi dengan jumlah sitasi pada TS-1</t>
  </si>
  <si>
    <t>Diisi dengan jumlah sitasi pada TS</t>
  </si>
  <si>
    <t xml:space="preserve">Diisi dengan link artikel </t>
  </si>
  <si>
    <t>Judul Luaran</t>
  </si>
  <si>
    <t>Mahasiswa yang Terlibat</t>
  </si>
  <si>
    <t>Jenis Luaran</t>
  </si>
  <si>
    <t>Diisi dengan judul luaran yang dihasilkan mahasiswa</t>
  </si>
  <si>
    <t>Diisi dengan tahun luaran</t>
  </si>
  <si>
    <t>Diisi dengan nama mahasiswa yang terlibat (gunakan koma untuk lebih dari satu penulis)</t>
  </si>
  <si>
    <t>Diisi dengan jenis luaran (pilih salah satu)</t>
  </si>
  <si>
    <t xml:space="preserve">Diisi dengan link bukti luaran </t>
  </si>
  <si>
    <t>Link Bukti Luaran</t>
  </si>
  <si>
    <t>Jumlah Mahasiswa Aktif</t>
  </si>
  <si>
    <t>Jumlah Mahasiswa PD-Dikti</t>
  </si>
  <si>
    <t>Ganjil</t>
  </si>
  <si>
    <t>Genap</t>
  </si>
  <si>
    <t>Diisi dengan semester pada TS (ganjil/genap)</t>
  </si>
  <si>
    <t>Diisi dengan jumlah mahasiswa aktif</t>
  </si>
  <si>
    <t>Diisi dengan jumlah mahasiswa pada PD-Dikti</t>
  </si>
  <si>
    <t>Luaran Penelitian</t>
  </si>
  <si>
    <t>Luaran PkM</t>
  </si>
  <si>
    <t>Tabel 23b. Luaran Penelitian/PkM yang Dihasilkan oleh Dosen</t>
  </si>
  <si>
    <t>Tabel 23a. Luaran Penelitian/PkM yang Dihasilkan oleh Dosen</t>
  </si>
  <si>
    <t>Jurnal  internasional</t>
  </si>
  <si>
    <t>Jurnal  internasional bereputasi</t>
  </si>
  <si>
    <t>**) Mohon lengkapi jumlah setiap jenis publikasi.</t>
  </si>
  <si>
    <t xml:space="preserve">Keterangan: 
</t>
  </si>
  <si>
    <t xml:space="preserve">*) Diisi angka satu untuk setiap jenis publikasi yang sesuai dan kosongkan untuk jenis publikasi yang tidak sesuai. </t>
  </si>
  <si>
    <t>Rekapitulasi Jenis Publikasi**</t>
  </si>
  <si>
    <t>Jenis Publikasi*</t>
  </si>
  <si>
    <t>Tambahan 1</t>
  </si>
  <si>
    <t>Tambahan 3</t>
  </si>
  <si>
    <t>Tambahan 2</t>
  </si>
  <si>
    <t>Tabel 23a Luaran Penelitian/PkM yang Dihasilkan oleh Dosen</t>
  </si>
  <si>
    <t>Tabel 23b Luaran Penelitian/PkM yang Dihasilkan oleh Dosen</t>
  </si>
  <si>
    <t>Tabel 23a</t>
  </si>
  <si>
    <t>Tabel 23b</t>
  </si>
  <si>
    <t>Tingkat*</t>
  </si>
  <si>
    <t xml:space="preserve">*) Diisi angka satu untuk setiap jenis tingkat yang sesuai dan kosongkan untuk jenis tingkat yang tidak sesuai. </t>
  </si>
  <si>
    <t>Tambahan 1. Data Sitasi Dosen</t>
  </si>
  <si>
    <t>Tambahan 2. Data Luaran yang Dihasilkan Mahasiswa</t>
  </si>
  <si>
    <t>Tambahan 3. Data Jumlah Mahasiswa Aktif</t>
  </si>
  <si>
    <t>Tambahan 1 Data Sitasi Dosen</t>
  </si>
  <si>
    <t>Tambahan 2 Data Luaran yang Dihasilkan Mahasiswa</t>
  </si>
  <si>
    <t>Tambahan 3 Data Jumlah Mahasiswa Aktif</t>
  </si>
  <si>
    <t>Program Magister</t>
  </si>
  <si>
    <t>Akuntansi</t>
  </si>
  <si>
    <t>Program Pascasarjana</t>
  </si>
  <si>
    <t>Institut Bisnis dan Informatika Kesatuan</t>
  </si>
  <si>
    <t>Dr. David H.M. Hasibuan, Ak., M.M., CA., CTA.</t>
  </si>
  <si>
    <t>0813-1564-1464</t>
  </si>
  <si>
    <t>Jl. Ranggagading No. 1</t>
  </si>
  <si>
    <t>Kota Bogor</t>
  </si>
  <si>
    <t>magisterakuntansi@ibik.ac.id</t>
  </si>
  <si>
    <t>www.ibik.ac.id</t>
  </si>
  <si>
    <t>0251-8381-112</t>
  </si>
  <si>
    <t>Prof. Dr. Bambang Pamungkas, Ak,. MBA, CA, CPA, CPA (Aust), ASEAN CPA, CIMBA, CSFA, CFrA, CGAE.</t>
  </si>
  <si>
    <t>Tetap</t>
  </si>
  <si>
    <t>0303046206</t>
  </si>
  <si>
    <t>Guru Besar</t>
  </si>
  <si>
    <t>Akademisi</t>
  </si>
  <si>
    <t>Dr. David HM Hasibuan, Ak., MM., CA., CTA</t>
  </si>
  <si>
    <t>0408036202</t>
  </si>
  <si>
    <t>Lektor Kepala</t>
  </si>
  <si>
    <t>Firdaus Amyar, S.E., M.A., Ph,D., Ak., CA., LCCC., CSFA., CGAE.</t>
  </si>
  <si>
    <t>8861190018</t>
  </si>
  <si>
    <t>Lektor</t>
  </si>
  <si>
    <t>Praktisi</t>
  </si>
  <si>
    <t>BPK RI</t>
  </si>
  <si>
    <t>Dr. Ratih Puspitasari, SE., MBA</t>
  </si>
  <si>
    <t>1115057003</t>
  </si>
  <si>
    <t>Prof. Dr. H. Moermahadi Soerja Djanegara, SE., MM., Ak., CPA., CA., CSFA., ASEAN CPA</t>
  </si>
  <si>
    <t>0431055501</t>
  </si>
  <si>
    <t>Dr. H. Iriyadi, Ak., M.Comm., CA</t>
  </si>
  <si>
    <t>0415056001</t>
  </si>
  <si>
    <t>Master of Business Administration (Accounting)</t>
  </si>
  <si>
    <t>Ilmu Ekonomi, Konsentrasi Akuntansi</t>
  </si>
  <si>
    <t>1. Akuntan (Ak.)
2. Chartered Accountant (CA)
3. Certified Public Accountant (CPA)
4. Certified Public Accountant Australia (CPA Aust)
5. Certified Investment Market Banking and Analyst (CIMBA)
6. Certified State Finance Auditor (CSFA)
7. Certified Forensic Auditor (CFrA)
8. Certified Government Accounting Expert (CGAE)</t>
  </si>
  <si>
    <t>Magister Manajemen</t>
  </si>
  <si>
    <t>1. Chartered Accountant (CA)
2. Akuntan (Ak.)
3. Associate Certified Public Accountant (ACPA)
4. Certificate in Teaching Audit (CTA)</t>
  </si>
  <si>
    <t>Accounting and Finance</t>
  </si>
  <si>
    <t>Finance and Accounting</t>
  </si>
  <si>
    <t xml:space="preserve">1. Akuntan (Ak)
2. Chartered Accountant (CA)
3. Loop Certified Corporate Coach (LCCC)
4. Certified State Finance Auditor (CSFA)
5. Certified Government Accounting Expert (CGAE)
</t>
  </si>
  <si>
    <t>Business Administration</t>
  </si>
  <si>
    <t xml:space="preserve">1. Qualified International Business Professional (QIBP) </t>
  </si>
  <si>
    <t>08198308855</t>
  </si>
  <si>
    <t>Master of Commerce</t>
  </si>
  <si>
    <t>1. Chartered Accountant (CA)</t>
  </si>
  <si>
    <t>Akuntansi Manajemen dan Biaya Lanjutan</t>
  </si>
  <si>
    <t>Akuntansi Sektor Publik</t>
  </si>
  <si>
    <t xml:space="preserve">Tenaga Pendidik di FEB Univ Brawijaya
</t>
  </si>
  <si>
    <t>Metodologi Penelitian Terapan</t>
  </si>
  <si>
    <t>Narasumber kegiatan e-lecturing EKAP4405 Mata Kuliah Manajemen Keuangan Sektor Publik Prodi Akuntansi Keuangan Publik Fak Ekonomi dan Bisnis Universitas Terbuka</t>
  </si>
  <si>
    <t>Dr. David HM Hasibuan, Ak., MM., CA., CTA.</t>
  </si>
  <si>
    <t>Teori Akuntansi</t>
  </si>
  <si>
    <t>Audit II</t>
  </si>
  <si>
    <t>Menjadi Dosen Pengajar Mata Kuliah Audit Keuangan Sektor Komersial di PKN STAN pada Program DIII Akuntansi Reguler</t>
  </si>
  <si>
    <t>Manajemen Risiko dan Pengauditan Internal</t>
  </si>
  <si>
    <t>Menjadi Dosen Pengajar Mata Kuliah Praktik Auditing di PKN STAN pada Program DIII Akuntansi Reguler</t>
  </si>
  <si>
    <t>Etika Profesi dan Tata Kelola Korporat</t>
  </si>
  <si>
    <t>Dosen Praktisi Pengajar Matakuliah Semester Ganjil T.A. 2022/2023 Program Studi Magister Ilmu Akuntansi Fakultas Ekonomi dan Bisnis Universitas Lampung Pada Mata Kuliah Akuntansi Keuangan dan Audit Publik</t>
  </si>
  <si>
    <t>Pembicara Kegiatan "Kuliah Bersama Praktisi" pada Program Studi Magister Akuntansi Fakultas Ekonomi Universitas Negeri Jakarta pada Mata Kuliah Accounting Fraud and Investigation</t>
  </si>
  <si>
    <t>Sebagai Pembicara pada kegiatan International Guest Lecture "Climate Change Accounting And The Role Of Financial Techonology in Accouting In the Global Era" Di Insitut Bisnis dan Informatika Kesatuan</t>
  </si>
  <si>
    <t>Sebagai Narasumber dalam kegiatan webinar yang diselenggarakan oleh kelompok Studi Audit (KSA) dengan tema " Forensik Cryptocurrency: Crypto Dalam Lingkaran Korupsi" yang diselengarakan di Universitas Kristen Duta Wancana</t>
  </si>
  <si>
    <t>Sebagai Narasumber dalam Acara Kajian dan Diskusi Ilmiah Forensic Accounting Cryptocurrency yang dilaksanakan Fakultas Bisnis IBI Kesatuan</t>
  </si>
  <si>
    <t>Sebagai Pemateri dalam Acara Visit Company dengan tema " Pemeriksaan atas Pengelolaan dan Tanggung Jawab Keuangan Negara" di Universitas Serang Raya</t>
  </si>
  <si>
    <t>Sebagai pengajar pada dijabatan Fungsional Pemeriksa Ahli Pertama Angkatan III Mata dikat Auditing Di Balai Diklat PKN Medan</t>
  </si>
  <si>
    <t>Dr. Ratih Puspitasari, SE., MBA.</t>
  </si>
  <si>
    <t>Perpajakan Lanjutan</t>
  </si>
  <si>
    <t>Kegiatan Kuliah Tamu Matakuliah Taxation Contemporary dengan Topik "PPh terutang WP Badan " Program Studi S2 Akuntansi Fakultas Ekonomi dan Bisnis Universitas Bhayangkara</t>
  </si>
  <si>
    <t>Manajemen Stratejik</t>
  </si>
  <si>
    <t>Matematika Bisnis dan Keuangan</t>
  </si>
  <si>
    <t>Analisis Ekonomi Keuangan dan Bisnis</t>
  </si>
  <si>
    <t>Studi Kelayakan Bisnis</t>
  </si>
  <si>
    <t>Pengantar Ilmu Ekonomi</t>
  </si>
  <si>
    <t>Audit Sistem Informasi</t>
  </si>
  <si>
    <t>Sebagai Narasumber pada Kuliah Umum "Tata Kelola e-Governance Perguruan Tinggi dalam Era Digitalisasi" di Universitas Singaperbangsa Karawang</t>
  </si>
  <si>
    <t>Behavioral Accounting</t>
  </si>
  <si>
    <t>Kegiatan Kuliah Tamu Matakuliah Taxation Contemporary dengan Topik "Fasilitas pajak" Program Studi S2 Akuntansi Fakultas Ekonomi dan Bisnis Universitas Bhayangkara</t>
  </si>
  <si>
    <t>Prof. Dr. Bambang Pamungkas, Ak., MBA., CA., CPA (Aust)., CIMBA</t>
  </si>
  <si>
    <t>Anggota IAI</t>
  </si>
  <si>
    <t xml:space="preserve">Tenaga Ahli dalam Kegiatan kajian penilaian Resilience PEMDA Provinsi dan Kabupaten Kota di Provinsi Kalimatan Utara </t>
  </si>
  <si>
    <t>"The role of financial management accountability in enhancing organizational performance in Indonesia
N MUKTIADJI, S MULYANI, MS DJANEGARA, B PAMUNGKAS
The Journal of Asian Finance, Economics and Business (JAFEB) 7 (12), 845-852,2020"</t>
  </si>
  <si>
    <t>z_aahGUAAAAJ</t>
  </si>
  <si>
    <t>Editorial Board "Jurnal Ilmiah Akuntansi Kesatuan"</t>
  </si>
  <si>
    <t>EDITORIAL ADVISORY "Jurnal Ilmiah Manajemen Kesatuan"</t>
  </si>
  <si>
    <t>PEER REVIEWER "Jurnal Informatika Kesatuan"</t>
  </si>
  <si>
    <t>Asosiasi Partner KAP</t>
  </si>
  <si>
    <t>Government Audit Quality: Audit Expectation-Performance Gap (Asian Journal of Economics, Business and Accounting, 22(23): 373-386, 2022)</t>
  </si>
  <si>
    <t>fR8KUS0AAAAJ</t>
  </si>
  <si>
    <t>Editor in Chief "Riset: Jurnal Aplikasi Ekonomi Akuntansi dan Bisnis"</t>
  </si>
  <si>
    <t>Anggota IAPI</t>
  </si>
  <si>
    <t>Sertifikasi Auditor BPK</t>
  </si>
  <si>
    <t>"Pengaruh Temuan Audit Dan Tindak Lanjut Hasil Pemeriksaan Terhadap Tingkat Pengungkapan Laporan Keuangan Pada Kementerian,G Imtinan, DHM Hasibuan
Jurnal Ilmiah Akuntansi Kesatuan 9 (2), 215-224, 2021"</t>
  </si>
  <si>
    <t>Reviewer Jurnal Ilmiah Akuntansi Kesatuan</t>
  </si>
  <si>
    <t>Anggota APSAI</t>
  </si>
  <si>
    <t>The Effect of Activity Ratio to the Company's Profitability in Trading, Service, and Investment Sub-Sector,BS Marpaung, DHM Hasibuan
Journal of Accounting, Business and Finance Research 11 (1), 38-45, 2021</t>
  </si>
  <si>
    <t xml:space="preserve">Sebagai Dewan Pengurus Nasional Institut Pemeriksa Keuangan Negara </t>
  </si>
  <si>
    <t>SQgWaZ0AAAAJ</t>
  </si>
  <si>
    <t>Anggota Asosiasi Finansial Indonesia</t>
  </si>
  <si>
    <t>"Pengaruh Ukuran Perusahaan, Audit Tenure, Dan Profitabilitas Terhadap Audit Delay Pada Perusahaan Perbankan Yang Terdaftar Di Bursa Efek Indonesia Tahun 2017-2019,M Sulistiawati, F Amyar
Jurnal Ilmiah Akuntansi Kesatuan 10 (3), 585-596
"</t>
  </si>
  <si>
    <t>Sebagai Presenter pada the 7th Indonesian Finance Association (IFA) Internasional Conference dengan Topik "Finance,Capital Market, And Corporate In the Digital Transformation Era"</t>
  </si>
  <si>
    <t>Pengurus Kompartemen Akuntan Sektor Publik Ikatan Akuntan Indonesia (KASP IAI) Periode 2019-2023 (Kajian Kebijakan dan Implementasi Konsepsi Akuntansi Pemerintahan - Bidang Penelitian, Pengembangan, dan Pengabdian Masyarakat)</t>
  </si>
  <si>
    <t>Pengaruh Opini Audit, Pergantian Manajemen, Ukuran Perusahaan dan Ukuran KAP terhadap Auditor Switching Pada Perusahaan Pertambangan T Hidayatulloh, F Amyar
Jurnal Ilmiah Akuntansi Kesatuan 10 (1), 171-180, 2022</t>
  </si>
  <si>
    <t>Sebagai Invited Speaker of Paralel Session Dalam Kegiatan The 10 th International Conference On Global Optimization And Its Application 2021 (ICOGOIA 2021) dengan Topik "The Role Of Multi - Disciplinary Science In Decision Making For Sustainable Development"</t>
  </si>
  <si>
    <t>Tim Teknis Bidang Standar Kompetensi pada Tim Teknis Panitia Kerja Komite Standar Pemeriksaan Keuangan Negara</t>
  </si>
  <si>
    <t>Pengaruh Profitabilitas, Leverage, Ukuran Perusahaan Terhadap Tax Avoidance Perusahaan Property dan Real Estate,S Hermawan, S Sudradjat, F Amyar
Jurnal Ilmiah Akuntansi Kesatuan 9 (2), 359-372, 2021</t>
  </si>
  <si>
    <t>Sebagai Mitra Bestari Jurnal Tata Kelola dan Akuntabilitas Keuangan Negara pada Badan Pemeriksa Keuangan (BPK)</t>
  </si>
  <si>
    <t>Pengaruh Fraud Diamond dan Gonetheory Terhadap Academic Fraud, S Neva, F Amyar, HL Hernusa
JAS-PT (Jurnal Analisis Sistem Pendidikan Tinggi Indonesia) 5 (1), 29-38, 2021</t>
  </si>
  <si>
    <t>Sebagai Opening speaker Dalam Kegiatan "Workshop Penulisan Abstrak dan Presentasi Seminar Nasional" yang diselenggarakan oleh ICoGOIA</t>
  </si>
  <si>
    <t>The effect of audit opinions, implementation of audit recommendations, and findings of state losses on corruption levels within ministries and institutions in the Republic of ,MA Budiman
Jurnal Tata Kelola Dan Akuntabilitas Keuangan Negara 7 (1), 113-129, 2021</t>
  </si>
  <si>
    <t>Anggota Asosiasi Dosen Akuntansi Indonesia (ADAI)</t>
  </si>
  <si>
    <t>The Impact of Financial Literacy and Financial Inclusion on the Performance of MSME in Bogor City,D Astrini, R Puspitasari
Asian Journal of Economics, Business and Accounting, 125-131, 2022</t>
  </si>
  <si>
    <t>PDoGgigAAAAJ</t>
  </si>
  <si>
    <t>Reviewer "International Accounting Student Conference (IASC#1) 2023"</t>
  </si>
  <si>
    <t>Anggota Ikatan Sarjana Ekonomi Indonesia (ISEI)</t>
  </si>
  <si>
    <t>Pengaruh Struktur Modal, Keputusan Investasi, Profitabilitas Sebagai Variabel Intervening Terhadap Nilai Perusahaan,TC Putri, R Puspitasari
Jurnal Ilmiah Manajemen Kesatuan 10 (2), 255-272, 2022</t>
  </si>
  <si>
    <t>Penerapan Sistem Informasi Akuntansi Untuk Persediaan Barang Dagang,AS Arandhea, R Puspitasari
Jurnal Aplikasi Bisnis Kesatuan 1 (2), 147-158</t>
  </si>
  <si>
    <t>Analisis Perbandingan Kinerja Keuangan PT Bank Syariah Mandiri Dengan Menggunakan Pendekatan Laba Rugi Dan Nilai Tambah Periode Tahun 2016-2020,N Fitriani, R Puspitasari
Jurnal Ilmiah Akuntansi Kesatuan 9 (2), 335-346, 2021</t>
  </si>
  <si>
    <t>Pengaruh 5C Dan 7P Dalam Pemberian Kredit,T Sasmita, R Puspitasari, SI Rosita
Jurnal Aplikasi Bisnis Kesatuan 1 (1), 1-10, 2021</t>
  </si>
  <si>
    <t>Dampak Literasi Dan Inkuisi Keuangan Terhadap Kinerja Pelaku UMKM Di Kota Bogor,R Puspitasari, D Astrini
Jurnal Ilmiah Manajemen Kesatuan 9 (2), 181-190, 2021</t>
  </si>
  <si>
    <t>Competency and quality of financial reporting management of Blud hospitals in west Java Province,R Puspitasari, W Yadiati, S Winarningsih
Utopía y Praxis Latinoamericana 26 (3), 37-46, 2021</t>
  </si>
  <si>
    <t>Dewan Penasihat IAI</t>
  </si>
  <si>
    <t>The Influence of Corporate Governance for the Indonesian Banking Industry in a Pandemic Period (IJFBS 11(3), 62-71, 2022)</t>
  </si>
  <si>
    <t>XuKFYAgAAAAJ</t>
  </si>
  <si>
    <t>Editorial Board " Jurnal Ilmiah Akuntansi Kesatuan"</t>
  </si>
  <si>
    <t>The role of financial management accountability in enhancing organizational performance in Indonesia
N MUKTIADJI, S MULYANI, MS DJANEGARA, B PAMUNGKAS
The Journal of Asian Finance, Economics and Business (JAFEB) 7 (12), 845-852, 2020</t>
  </si>
  <si>
    <t>Pengurus IAI Jabar</t>
  </si>
  <si>
    <t>Pertumbuhan Ekonomi Indonesia: Faktor Pendorong Pada Pandemi Covid-19 I Iriyadi, JHV Purba
Jurnal Ilmiah Manajemen Kesatuan 10 (3), 529-544</t>
  </si>
  <si>
    <t>sRACUYwAAAAJ</t>
  </si>
  <si>
    <t>Mitra Bestari dalam JIAFE (Jurnal Ilmiah Akuntansi Fakultas Ekonomi) (2021)</t>
  </si>
  <si>
    <t>climate change disclosure impact on Indonesian corporate financial performance
I Iriyadi, Y Antonio
Jurnal Dinamika Akuntansi dan Bisnis 8 (2), 117-127, 2021</t>
  </si>
  <si>
    <t>Reviewer Journal of Accounting Research Organization &amp; Economics (2021)</t>
  </si>
  <si>
    <t>Pencatatan Dan Pengaturan Keuangan Bisnis Usaha Mikro, Kecil Dan Menengah
A Nuraini, I Iriyadi
Jurnal Abdimas Dedikasi Kesatuan 2 (2), 137-146</t>
  </si>
  <si>
    <t>Reviewer Seminar Nasional dan Call For Paper 2021</t>
  </si>
  <si>
    <t>PENDAMPINGAN EVALUASI KESESUAIAN LAPORAN KEUANGAN DENGAN PSAK N0. 16 PADA CV. JAGOR JAYA,N Natalia, I Iriyadi
Jurnal Abdimas Dedikasi Kesatuan 2 (1), 37-46, 2021</t>
  </si>
  <si>
    <t>Reviewer Cogent Business Management</t>
  </si>
  <si>
    <t>Evaluasi Atas Penerapan Sistem Informasi Akademik Dan Keuangan Terhadap Tingkat Kepuasan Mahasiswa
HA Salsabila, I Iriyadi
JAS-PT (Jurnal Analisis Sistem Pendidikan Tinggi Indonesia) 4 (2), 137-148</t>
  </si>
  <si>
    <t>Community Empowerment Through Assisting in Production Costs, Business Digital, Governance and Cultural Product Tourism (Batik)</t>
  </si>
  <si>
    <t>Narasumber Pelatihan Community Empowerment Through Assisting in Production Cost, Digital Business, Governance and Cultural Product Tourism (Batik)</t>
  </si>
  <si>
    <t>Pelatihan Accounting for Non Accounting Manager</t>
  </si>
  <si>
    <t>Penanggungjawab dalam Kegiatan Workshop penyusunan strategi untuk menjadi agile dan berkelanjutan di era dinamis dan penuh ketidakpastian bagi PEMDA Provinsi dan Kabupaten Kota di Provinsi Kalimatan Utara</t>
  </si>
  <si>
    <t>Workshop penyusunan strategi untuk menjadi agile dan berkelanjutan di era dinamis dan penuh ketidakpastian bagi PEMDA Provinsi dan Kabupaten Kota di Provinsi Kalimatan Utara</t>
  </si>
  <si>
    <t>Pendampingan dan Pelaporan SPT Tahunan Wajib Pajak Orang Pribadi pada Guru Tetap di Yayasan Al 'Aadiyaat</t>
  </si>
  <si>
    <t>Ketua Majelis GK Kartini</t>
  </si>
  <si>
    <t>Narasumber Pendampingan dan Pelaporan SPT Tahunan Wajib Pajak Orang Pribadi pada Guru Tetap di Yayasan Al 'Aadiyaat</t>
  </si>
  <si>
    <t>Pelatihan PSAK 24 pada PT. Riset Perkebunan Nusantara</t>
  </si>
  <si>
    <t>Ketua Tim Kegiatan Workshop penyusunan strategi untuk menjadi agile dan berkelanjutan di era dinamis dan penuh ketidakpastian bagi PEMDA Provinsi dan Kabupaten Kota di Provinsi Kalimatan Utara</t>
  </si>
  <si>
    <t>Internasional Community Service
"Enchancing the competitiveness of Malaysian and Indonesian MSMEs through governance and digitalization"</t>
  </si>
  <si>
    <t>Tenaga ahli Badan Reserse Kriminal Polri Direktorat Tindak Pidana Korupsi</t>
  </si>
  <si>
    <t>Pelatihan Bidang Keuangan, Akuntansi, Produksi dan Usaha yang diselenggarakan PT. Riset Perkebunan Nusantara</t>
  </si>
  <si>
    <t>Narasumber Pelatihan Bidang Keuangan, Akuntansi, Produksi dan Usaha yang diselenggarakan PT. Riset Perkebunan Nusantara</t>
  </si>
  <si>
    <t>PELATIHAN ACCOUNTING FOR NON ACCOUNTING MANAGER, BAGI KARYAWAN PT. RISET PERKEBUNAN NUSANTARA</t>
  </si>
  <si>
    <t>Wakil ketua tim dalam Kegiatan Workshop penyusunan strategi untuk menjadi agile dan berkelanjutan di era dinamis dan penuh ketidakpastian bagi PEMDA Provinsi dan Kabupaten Kota di Provinsi Kalimatan Utara</t>
  </si>
  <si>
    <t>Pendamping dan Duta Promosi UMKM, Pentas Seni Budaya, Konferensi Yala dan Kunjungan Inisiasi Kerjasama dengan Prince of Songkhla University Thailand dalam Kegiatan Melayu Day Yala 8th</t>
  </si>
  <si>
    <t>Anggota Dewan Penasehat Majelis Pengurus Satuan Ikatan Cendekiawan Muslim se-Indonesia khusus Bogor</t>
  </si>
  <si>
    <t>Peserta Melayu Day, Price of Songkla University, di Hay Thai, 
Thailand</t>
  </si>
  <si>
    <t>Internal Community Service Sustainable Leadership Program yang diselenggarakan APSSAI, Universitas Udayana, IAI KAPd, IAI Wilayah Bali dan Open Flow Learning Centre</t>
  </si>
  <si>
    <t>Peserta Internal Community Service Sustainable Leadership Program yang diselenggarakan APSSAI, Universitas Udayana, IAI KAPd, IAI Wilayah Bali dan Open Flow Learning Centre</t>
  </si>
  <si>
    <t>Tenaga ahli dalam Kegiatan Workshop penyusunan strategi untuk menjadi agile dan berkelanjutan di era dinamis dan penuh ketidakpastian bagi PEMDA Provinsi dan Kabupaten Kota di Provinsi Kalimatan Utara</t>
  </si>
  <si>
    <t>Narasumber Pelatihan penentuan biaya produksi dalam menentukan profitabilitas Pada UMKM Kampung Batik Bogor</t>
  </si>
  <si>
    <t>Pengarah dalam Kegiatan Workshop penyusunan strategi untuk menjadi agile dan berkelanjutan di era dinamis dan penuh ketidakpastian bagi PEMDA Provinsi dan Kabupaten Kota di Provinsi Kalimatan Utara</t>
  </si>
  <si>
    <t>Laporan Pelaksanaan Pelatihan Bidang Keuangan, Akuntansi, Produksi dan Keuangan bagi Karyawan PT Riset Perkebunan Nusantara</t>
  </si>
  <si>
    <t>Yulianingsih</t>
  </si>
  <si>
    <t>Staff Program Studi Magister Akuntansi</t>
  </si>
  <si>
    <t>Sarjana Ekonomi</t>
  </si>
  <si>
    <t>Aditya Lesmana, S.Ak.</t>
  </si>
  <si>
    <t>Koordinator Accounting</t>
  </si>
  <si>
    <t>1. MYOB Accounting Software
2. Ujian Sertifikasi Keahlian Akuntansi Dasar (USKAD) dari IAI</t>
  </si>
  <si>
    <t>Husnul Toyibah, S.Sos</t>
  </si>
  <si>
    <t>Pustakawan</t>
  </si>
  <si>
    <t>Ilmu Perpustakaan</t>
  </si>
  <si>
    <t>Sertifikasi BNSP Pustakawan klaster Pelaksanaan Evaluasi Pengembangan Koleksi Perpustakaan</t>
  </si>
  <si>
    <t>Intan Khaerani, S.S.I</t>
  </si>
  <si>
    <t xml:space="preserve">Pustakawan </t>
  </si>
  <si>
    <t xml:space="preserve">Perpustakaan dan Sains Informasi </t>
  </si>
  <si>
    <t xml:space="preserve">Dwi Maulina, S.M. </t>
  </si>
  <si>
    <t>Staff LPPM</t>
  </si>
  <si>
    <t>Manajemen</t>
  </si>
  <si>
    <t xml:space="preserve">Sertifikasi BNSP Tenaga Operasional Area Kerja Layanan </t>
  </si>
  <si>
    <t>Ranti Sugiarti, SE., M.M.</t>
  </si>
  <si>
    <t xml:space="preserve">Tetap </t>
  </si>
  <si>
    <t>Kepala Kesejahteraan dan Penggajian</t>
  </si>
  <si>
    <t xml:space="preserve">Akuntansi </t>
  </si>
  <si>
    <t xml:space="preserve">Manajemen Keuangan </t>
  </si>
  <si>
    <t xml:space="preserve">Sertifikasi BNSP Human Capital Staff pada Bidang Pekerjaan Manajemen Sumber Daya Manusia </t>
  </si>
  <si>
    <t>Etna Kaniawati, SE</t>
  </si>
  <si>
    <t>Staff BAUM</t>
  </si>
  <si>
    <t>Pengadaan Barang dan Jasa Pemerintah 2021 (Lembaga Pengembangan dan Konsultasi Nasional)</t>
  </si>
  <si>
    <t xml:space="preserve">Nurul Asfiya, S.E. </t>
  </si>
  <si>
    <t xml:space="preserve">Kepala Pusat Pengembangan Akuntansi </t>
  </si>
  <si>
    <t>Sertifikasi BNSP Teknisi Akuntansi dengan kompetensi Klaster Pengelolaan Administrasi Perpajakan</t>
  </si>
  <si>
    <t>Ernawati, S.Ak</t>
  </si>
  <si>
    <t>Staff BAAK</t>
  </si>
  <si>
    <t>Farhan Rinaldi Gunawan, S.Kom.</t>
  </si>
  <si>
    <t>Kepala Teknologi Informasi dan Komunikasi</t>
  </si>
  <si>
    <t>Sarjana Komputer</t>
  </si>
  <si>
    <t>1. APSARA Clouder -  Cloud Computing
Operate and Manage a Cloud Server 
2. Cloud Computing  (Alibaba Cloud Certification)</t>
  </si>
  <si>
    <t>Galih Nugraha, SE., MM.</t>
  </si>
  <si>
    <t>Koordinator Kemahasiswaan</t>
  </si>
  <si>
    <t xml:space="preserve">Rini Gusdiani, S.Ak. </t>
  </si>
  <si>
    <t>Staff HRD</t>
  </si>
  <si>
    <t>1. Administrative Human Resources Profesional (AHRP)
2. Ujian Sertifikasi Keahlian Akuntansi Dasar (USKAD) dari IAI
3. Sertifikat Kompetensi Teknisi Akuntansi Yunior dari LSPTA (BNSP)</t>
  </si>
  <si>
    <t>Feldy Ahmad Faishal, S.E.</t>
  </si>
  <si>
    <t xml:space="preserve">Staff Marketing </t>
  </si>
  <si>
    <t>Penilaian Kualitas LHP Laporan Keuangan Tahun 2022 yang diselenggarakan oleh Badan Pemeriksa Keuangan RI</t>
  </si>
  <si>
    <t>Non-akademik</t>
  </si>
  <si>
    <t>International Conference in Technology, Humanities and Management (ICTHM) yang diselenggarkan oleh Accounting Research Institute Universiti Teknologi Mara (UiTM) Malaysia</t>
  </si>
  <si>
    <t>Akademik</t>
  </si>
  <si>
    <t>International Accounting Student Conference 2023 yang diselenggarakan oleh Universitas Merdeka Malang dan Asosiasi Dosen Akuntansi Indonesia</t>
  </si>
  <si>
    <t>Master of Accounting Competition 2023 - Best Thesis Award yang diselenggarakan oleh Asosiasi Program Studi S2 Akuntansi Indonesia dan Universitas Katolik Soegijapranata</t>
  </si>
  <si>
    <t>Master of Accounting Competition 2023 - Best Thesis Award yang diselenggarakan oleh Asosiasi Program Studi S2 Akuntansi Indonesia (APSSAI) dan Universitas Katolik Soegijapranata</t>
  </si>
  <si>
    <t>National Best Colloquium award &amp; Guest Lecture yang diselenggarakan oleh Asosiasi Program Studi S2 Akuntansi Indonesia (APSSAI) dan Universitas Muhammadiyah Sumatera Utara</t>
  </si>
  <si>
    <t>Sebagai Tim Terbaik Pertama Penilaian Kualitas LHP Laporan Keuangan Tahun 2022</t>
  </si>
  <si>
    <t>Publikasi Prosiding Internasional Terindeks WOS</t>
  </si>
  <si>
    <t>Presenter "International Accounting Student Conference (IASC31) 2023</t>
  </si>
  <si>
    <t>Juara 1 "Master of Accounting Competition 2023 - Best Thesis Award Bidang Akuntansi Sektor Publik"</t>
  </si>
  <si>
    <t>Presenter "Master of Accounting Competition 2023 - Best Thesis Award"</t>
  </si>
  <si>
    <t>Presenter "National Best Colloquium award &amp; Guest Lecture"</t>
  </si>
  <si>
    <t>Apran Kurniawan, Revi Novayanthi Br Meliala, Fernandus Roni Febrianto</t>
  </si>
  <si>
    <t>Factors Influencing Tax Compliance in Indonesia (Riset: Jurnal Aplikasi Akuntansi dan Bisnis , Vol 5, 2023, No 1, page 001-013</t>
  </si>
  <si>
    <t>Jati Hadipryanto, Siti Sarah, Yeni Yeni, Rizqi Ramadhony, Armansyah Adhikara</t>
  </si>
  <si>
    <t>Analysis of Tax Amnesty Implementation in Tax Revenue in Asian Region Countries (Riset: Jurnal Aplikasi Akuntansi dan Bisnis , Vol 5, 2023, No 1, page 014-028</t>
  </si>
  <si>
    <t>Gabriel Nadya Amarissa, Nofri Nautani, Mansur Yal Harist, Chandra Rony Lumbantobing</t>
  </si>
  <si>
    <t>Financial Factors Influence on Tax Aggressiveness: Study on Indonesian Consumption Sectors 2018-2020 (Riset: Jurnal Aplikasi Akuntansi dan Bisnis , Vol 5, 2023, No 1, page 029-041</t>
  </si>
  <si>
    <t>1. Hak Cipta</t>
  </si>
  <si>
    <t>Karya Tulis - Public Sector Accounting “System Image, Job Relevance, Output Quality And The Usefulness Of Big Data Analytics: The Moderating Role Of Experience”
Penulis: Doan Hotasi Tambun, Lenny Elfrida, Sri Yuliana
No. Hak Cipta: EC002023137713</t>
  </si>
  <si>
    <t>2. Hak Cipta</t>
  </si>
  <si>
    <t>Karya Tulis - Public Sector Accounting “Professionalism, Independence, Public Sector Audit Quality: The Moderation Role Of Information Technology”
Penulis: Revi Novayanthi Br Meliala, Adila Amri Pratama, Ratih Puspitasari
No. Hak Cipta: EC002023137714</t>
  </si>
  <si>
    <t xml:space="preserve">    1. Bookchapter
</t>
  </si>
  <si>
    <t>System Image, Job Relevance, Output Quality and The Usefulness of Big Data Analytics: The Moderating Role of Experience. 
Penulis: Doan Hotasi Tambun, Lenny Elfrida, Sri Yuliana
ISBN: 978-967-17140-4-1</t>
  </si>
  <si>
    <t xml:space="preserve">    2. Bookchapter
</t>
  </si>
  <si>
    <t>Professionalism, Independence, Public Sector Audit Quality: The Moderation Role Of Information Technology.
Penulis: Revi Novayanthi Br Meliala, Adila Amri Pratama, Ratih Puspitasari
ISBN: 978-967-17140-4-1</t>
  </si>
  <si>
    <t>The Effect of Financial Ratio on Stock Price of Banks Listed on the Indonesia Stock Exchange (IDX)N Muktiadji, B Pamungkas
Asian Journal of Economics, Business and Accounting 22 (24), 232-240</t>
  </si>
  <si>
    <t>Publikasi Ilmiah</t>
  </si>
  <si>
    <t>a. 10.000.000
b. 2.000.000</t>
  </si>
  <si>
    <t>The Role of the Audit Committee to Increase the Influence of Audit Quality and Internal Control on Earning Management,T Sitanggang, T Aryati, B Pamungkas, S Agoes
Technium Soc. Sci. J. 29, 399</t>
  </si>
  <si>
    <t xml:space="preserve">
b. 2.000.000</t>
  </si>
  <si>
    <t>Government Audit Quality: Audit Expectation–Performance Gap. NN Hidayah, F Amyar, DHM Hasibuan
Asian Journal of Economics, Business and Accounting, 373-386</t>
  </si>
  <si>
    <t>Pengaruh Temuan Audit Dan Tindak Lanjut Hasil Pemeriksaan Terhadap Tingkat Pengungkapan Laporan Keuangan Pada Kementerian,G Imtinan, DHM Hasibuan
Jurnal Ilmiah Akuntansi Kesatuan 9 (2), 215-224</t>
  </si>
  <si>
    <t>b. 2.000.000</t>
  </si>
  <si>
    <t>The Effect of Activity Ratio to the Company's Profitability in Trading, Service, and Investment Sub-Sector,BS Marpaung, DHM Hasibuan
Journal of Accounting, Business and Finance Research 11 (1), 38-45</t>
  </si>
  <si>
    <t>Pengaruh Sistem Pengendalian Mutu dan Kompetensi Auditor Dalam Meningkatkan Kualitas Audit
DHM Hasibuan, VS Wijaya
Jurnal Ilmiah Akuntansi Kesatuan 8 (2), 217-226</t>
  </si>
  <si>
    <t>THE EFFECT OF LEGISLATIVE OVERSIGHT, BUDGET TRANSPARENCY, AND INTERNAL AUDITOR QUALITY ON LOCAL GOVERNMENT PERFORMANCE WITH TOTAL ASSET MODERATION: A CASE STUDY IN INDONESIA
DHM Hasibuan
Academy of Accounting and Financial Studies Journal 24 (6), 1-13</t>
  </si>
  <si>
    <t>Sustainability Management Accounting in Achieving Sustainable Development Goals: The Role of Performance Auditing in the Manufacturing Sector</t>
  </si>
  <si>
    <t>a. 10.000.000
b. 30.000.000</t>
  </si>
  <si>
    <t>b. 30.000.000</t>
  </si>
  <si>
    <t xml:space="preserve">Pengaruh Ukuran Perusahaan, Audit Tenure, Dan Profitabilitas Terhadap Audit Delay Pada Perusahaan Perbankan Yang Terdaftar Di Bursa Efek Indonesia Tahun 2017-2019,M Sulistiawati, F Amyar
Jurnal Ilmiah Akuntansi Kesatuan 10 (3), 585-596
</t>
  </si>
  <si>
    <t xml:space="preserve">a. 10.000.000 
</t>
  </si>
  <si>
    <t>Pengaruh Opini Audit, Pergantian Manajemen, Ukuran Perusahaan dan Ukuran KAP terhadap Auditor Switching Pada Perusahaan Pertambangan,T Hidayatulloh, F Amyar
Jurnal Ilmiah Akuntansi Kesatuan 10 (1), 171-180</t>
  </si>
  <si>
    <t>Pengaruh Profitabilitas, Leverage, Ukuran Perusahaan Terhadap Tax Avoidance Perusahaan Property dan Real Estate,S Hermawan, S Sudradjat, F Amyar
Jurnal Ilmiah Akuntansi Kesatuan 9 (2), 359-372</t>
  </si>
  <si>
    <t>Pengaruh Fraud Diamond dan Gonetheory Terhadap Academic Fraud, S Neva, F Amyar, HL Hernusa
JAS-PT (Jurnal Analisis Sistem Pendidikan Tinggi Indonesia) 5 (1), 29-38</t>
  </si>
  <si>
    <t>The effect of audit opinions, implementation of audit recommendations, and findings of state losses on corruption levels within ministries and institutions in the Republic of ,MA Budiman
Jurnal Tata Kelola Dan Akuntabilitas Keuangan Negara 7 (1), 113-129</t>
  </si>
  <si>
    <t>b. 5.000.000</t>
  </si>
  <si>
    <t>Analisis Faktor-Faktor Yang Mempengaruhi Kualitas Audit Internal Dalam Pengambilan Keputusan Laporan Keuangan Pada PT Damar Bandha Jaya Bogor
AD Anwar, F Amyar
Jurnal Ilmiah Akuntansi Kesatuan 8 (1), 87-96</t>
  </si>
  <si>
    <t>Seminar Internasional</t>
  </si>
  <si>
    <t>The role of financial management accountability in enhancing organizational performance in Indonesia
N MUKTIADJI, S MULYANI, MS DJANEGARA, B PAMUNGKAS
The Journal of Asian Finance, Economics and Business 7 (12), 845-852</t>
  </si>
  <si>
    <t>b. 25.000.000</t>
  </si>
  <si>
    <t>Professionalism, Independence, Public Sector Audit Quality: The Moderation Role of Information Technology</t>
  </si>
  <si>
    <t>a. 500.000</t>
  </si>
  <si>
    <t>Consumer intentions to reduce food waste in all-you-can-eat restaurants based on personal norm activationB Setiawan, R Puspitasari
Heliyon</t>
  </si>
  <si>
    <t>a. 10.000.000
b. 7.000.000</t>
  </si>
  <si>
    <t>The Impact of Financial Literacy and Financial Inclusion on the Performance of MSME in Bogor City,D Astrini, R Puspitasari
Asian Journal of Economics, Business and Accounting, 125-131</t>
  </si>
  <si>
    <t>Pengaruh Struktur Modal, Keputusan Investasi, Profitabilitas Sebagai Variabel Intervening Terhadap Nilai Perusahaan,TC Putri, R Puspitasari
Jurnal Ilmiah Manajemen Kesatuan 10 (2), 255-272</t>
  </si>
  <si>
    <t>PATH ANALYSIS COMPARATIVE STUDY USING SPSS AND LISREL,AY Amwila, R Puspitasari
International Conference on Global Optimization and Its Applications 2021 …</t>
  </si>
  <si>
    <t>Analysis of Audit Report Lag based on Profitability, Solvability and Company Size in mining companies listed on the Indonesia Stock Exchange for the 2014-2018 period,DA Ramadanti, R Puspitasari
International Conference on Global Optimization and Its Applications 2021, 28-2</t>
  </si>
  <si>
    <t>b. 1.000.000</t>
  </si>
  <si>
    <t>Analisis Perbandingan Kinerja Keuangan PT Bank Syariah Mandiri Dengan Menggunakan Pendekatan Laba Rugi Dan Nilai Tambah Periode Tahun 2016-2020,N Fitriani, R Puspitasari
Jurnal Ilmiah Akuntansi Kesatuan 9 (2), 335-346</t>
  </si>
  <si>
    <t>Pengaruh 5C Dan 7P Dalam Pemberian Kredit,T Sasmita, R Puspitasari, SI Rosita
Jurnal Aplikasi Bisnis Kesatuan 1 (1), 1-10</t>
  </si>
  <si>
    <t>Dampak Literasi Dan Inkuisi Keuangan Terhadap Kinerja Pelaku UMKM Di Kota Bogor,R Puspitasari, D Astrini
Jurnal Ilmiah Manajemen Kesatuan 9 (2), 181-190</t>
  </si>
  <si>
    <t>Competency and quality of financial reporting management of Blud hospitals in west Java Province,R Puspitasari, W Yadiati, S Winarningsih
Utopía y Praxis Latinoamericana 26 (3), 37-46</t>
  </si>
  <si>
    <t>The Influence of Leader Commitment on the Quality of Financial Statements and Its Impact on the Performance Accountability of BLUD Hospitals in West Java Province
R PUSPITASARI, W YADIATI, S WINARNINGSIH, I IRIYADI
INTERNATIONAL JOURNAL OF PHARMACEUTICAL RESEARCH 13 (2), 3583-3590 2020</t>
  </si>
  <si>
    <t>Persepsi mahasiswa atas penggunaan aplikasi perkuliahan daring saat wabah covid-19
M Mulyana, BH Rainanto, D Astrini, R Puspitasari
JAS-PT (Jurnal Analisis Sistem Pendidikan Tinggi Indonesia) 4 (1), 47-56 109 2020</t>
  </si>
  <si>
    <t>Analysis of Bank Rating with RGEC Method Case Study at PT Bank Mandiri (Persero) Tbk for the Period 2013–2017
LA Stella, R Puspitasari
2nd International Seminar on Business, Economics, Social Science and … 25 2020</t>
  </si>
  <si>
    <t>INFLUENCE OF QUALITY OF ACCOUNTING INFORMATION SYSTEM, DEVELOPMENT OF ETHICAL CLIMATE AND ORGANIZATIONAL CULTURE ON THE EFFECTIVENESS OF CORRUPTION RISK MANAGEMENT AND ITS …
E Sudarmanto, S Mulyani, MS Djanegara, C Sukmadilaga
International Journal of eBusiness and eGovernment Studies 14 (4), 66-95</t>
  </si>
  <si>
    <t>b. 10.000.000</t>
  </si>
  <si>
    <t>The Influence of Corporate Governance for the Indonesian Banking Industry in a Pandemic Period,MS Djanegara, S Sutarti, SA Dewo
International Journal of Finance &amp; Banking Studies (2147-4486) 11 (3), 62-71</t>
  </si>
  <si>
    <t>Pengaruh Perencanaan Pajak, Beban Pajak Tangguhan, Dan Kepemilikan Manajerial Terhadap Manajemen Laba Pada Perusahaan Barang Konsumen Primer Yang Terdaftar Di Bursa Efek …HP Oktaviani, N Asfiya, MS Djanegara
Jurnal Ilmiah Akuntansi Kesatuan 10 (3), 595-606</t>
  </si>
  <si>
    <t>The role of financial management accountability in enhancing organizational performance in Indonesia
N MUKTIADJI, S MULYANI, MS DJANEGARA, B PAMUNGKAS
The Journal of Asian Finance, Economics and Business (JAFEB) 7 (12), 845-852</t>
  </si>
  <si>
    <t>Pertumbuhan Ekonomi Indonesia: Faktor Pendorong Pada Pandemi Covid-19m,I Iriyadi, JHV Purba
Jurnal Ilmiah Manajemen Kesatuan 10 (3)</t>
  </si>
  <si>
    <t>climate change disclosure impact on Indonesian corporate financial performance
I Iriyadi, Y Antonio
Jurnal Dinamika Akuntansi dan Bisnis 8 (2), 117-127</t>
  </si>
  <si>
    <t xml:space="preserve">The Effect of Tax Planning and Use of Assets on Profitability with Good Corporate Governance as a Moderating Variable
I Iriyadi, N Tartilla, R Gusdiani
2nd International Seminar on Business, Economics, Social Science and </t>
  </si>
  <si>
    <t>Peranan Akuntansi Pertanggungjawban Dalam Penilaian Kinerja Pusat Biaya
MA Martianti, I Iriyadi
Jurnal Ilmiah Akuntansi Kesatuan 8 (1), 49-56</t>
  </si>
  <si>
    <t>PENDAMPINGAN PELAPORAN SPT TAHUNAN BAGI WAJIB PAJAK ORANG PRIBADI PADA GURU TETAP DI YAYASAN AL ‘AADIYAAT BOGOR
DHM Hasibuan, DS Tullah, R Puspitasari, M Novianti, N Galingging
Jurnal Pengabdian Mandiri 2 (7), 1657-1666</t>
  </si>
  <si>
    <t>a. 5.000.000</t>
  </si>
  <si>
    <t>PKM Uji Kompetensi Bidang Keahlian Akuntansi di SMK Pembangunan Kota Bogor
S Sudradjat, F Amyar
Jurnal Abdimas Dedikasi Kesatuan 1 (1), 37-42</t>
  </si>
  <si>
    <t>IBIK Kembangkan Batik Khas Bogor bareng Kampus dari Malaysia</t>
  </si>
  <si>
    <t>Media massa</t>
  </si>
  <si>
    <t>a. 11.326.500</t>
  </si>
  <si>
    <t>22,832,852</t>
  </si>
  <si>
    <t>IBIK Kolaborasi dengan UiTM Malaysia Perkuat Usaha Batik Khas Bogor</t>
  </si>
  <si>
    <t>Pendampingan penguasaan table manners untuk bisnis bagi karyawan BPR Mandiri
N Cahyani, R Puspitasari, R Syarif
Jurnal Abdimas Dedikasi Kesatuan 1 (1), 67-76 11 2020</t>
  </si>
  <si>
    <t>PKM Pelatihan Tata Kelola Keuangan dan Digitalisasi Bisnis Agrowisata UMKM Desa Cimande Kabupaten Bogor</t>
  </si>
  <si>
    <t>Improve Quality Program Magister Akuntansi IBI Kesatuan Mendunia</t>
  </si>
  <si>
    <t>Ciptakan SDM Berkualitas dan Kompetitif di Tingkat Global, IBI Kesatuan Kerjasama Dengan UiTM Malaysia</t>
  </si>
  <si>
    <t>Improve Quality Program Magister Akuntansi IBI Kesatuan Bogor Kini Mulai Mendunia</t>
  </si>
  <si>
    <t>Pendampingan peningkatan efisiensi biaya produksi UMKM Heriyanto melalui analisis biaya kualitas
YM Rosdiana, I Iriyadi, D Wahyuningsih
Jurnal Abdimas Dedikasi Kesatuan 1 (1), 1-10</t>
  </si>
  <si>
    <t>Sustainability Management Accounting in Achieving Sustainable Development Goals: The Role of Performance Auditing in the Manufacturing Sector
AJ Pramono, Suwarno, F Amyar, R Friska
Sustainability 15 (13), 10082</t>
  </si>
  <si>
    <t>Agus Joko Pramono, Suwarno, Firdaus Amyar, Renny Friska</t>
  </si>
  <si>
    <t>Jurnal Internasional Bereputasi</t>
  </si>
  <si>
    <t>https://scholar.google.com/citations?view_op=view_citation&amp;hl=id&amp;user=oO4uRaoAAAAJ&amp;sortby=pubdate&amp;citation_for_view=oO4uRaoAAAAJ:3fE2CSJIrl8C</t>
  </si>
  <si>
    <t>The effect of strategic management accounting on strategic supply chain through internal and external orientation
A Pramono, S Suwarno, F Amyar, P Lisdiono
Uncertain Supply Chain Management 11 (3), 1075-1084</t>
  </si>
  <si>
    <t>A Pramono, S Suwarno, F Amyar, P Lisdiono</t>
  </si>
  <si>
    <t>https://scholar.google.com/citations?view_op=view_citation&amp;hl=id&amp;user=oO4uRaoAAAAJ&amp;sortby=pubdate&amp;citation_for_view=oO4uRaoAAAAJ:YsMSGLbcyi4C</t>
  </si>
  <si>
    <t>Jurnal Internasional</t>
  </si>
  <si>
    <t>https://scholar.google.com/citations?view_op=view_citation&amp;hl=en&amp;user=PDoGgigAAAAJ&amp;sortby=pubdate&amp;citation_for_view=PDoGgigAAAAJ:pqnbT2bcN3wC</t>
  </si>
  <si>
    <t>https://scholar.google.com/citations?view_op=view_citation&amp;hl=id&amp;user=z_aahGUAAAAJ&amp;sortby=pubdate&amp;citation_for_view=z_aahGUAAAAJ:ns9cj8rnVeAC</t>
  </si>
  <si>
    <t>Dr. David HM Hasibuan, Ak., MM., CA</t>
  </si>
  <si>
    <t>https://scholar.google.com/citations?view_op=view_citation&amp;hl=en&amp;user=fR8KUS0AAAAJ&amp;sortby=pubdate&amp;citation_for_view=fR8KUS0AAAAJ:RHpTSmoSYBkC</t>
  </si>
  <si>
    <t>https://scholar.google.com/citations?view_op=view_citation&amp;hl=en&amp;user=PDoGgigAAAAJ&amp;sortby=pubdate&amp;citation_for_view=PDoGgigAAAAJ:yD5IFk8b50cC</t>
  </si>
  <si>
    <t>https://scholar.google.com/citations?view_op=view_citation&amp;hl=id&amp;user=XuKFYAgAAAAJ&amp;sortby=pubdate&amp;citation_for_view=XuKFYAgAAAAJ:hC7cP41nSMkC</t>
  </si>
  <si>
    <t>Jurnal Nasional Terakreditasi</t>
  </si>
  <si>
    <t>https://jurnal.usk.ac.id/JDAB/article/view/20424</t>
  </si>
  <si>
    <t>Firdaus Amyar, S.E., M.A., Ph,D., Ak., CA., LCCC., CSFA.</t>
  </si>
  <si>
    <t>https://scholar.google.com/citations?view_op=view_citation&amp;hl=id&amp;user=oO4uRaoAAAAJ&amp;sortby=pubdate&amp;citation_for_view=oO4uRaoAAAAJ:u5HHmVD_uO8C</t>
  </si>
  <si>
    <t>"Pengaruh Ukuran Perusahaan, Audit Tenure, Dan Profitabilitas Terhadap Audit Delay Pada Perusahaan Perbankan Yang Terdaftar Di Bursa Efek Indonesia Tahun 2017-2019,M Sulistiawati, F Amyar
Jurnal Ilmiah Akuntansi Kesatuan 10 (3), 585-596, 2022
"</t>
  </si>
  <si>
    <t>https://scholar.google.com/citations?view_op=view_citation&amp;hl=id&amp;user=oO4uRaoAAAAJ&amp;sortby=pubdate&amp;citation_for_view=oO4uRaoAAAAJ:qjMakFHDy7sC</t>
  </si>
  <si>
    <t>https://scholar.google.com/citations?view_op=view_citation&amp;hl=id&amp;user=fR8KUS0AAAAJ&amp;sortby=pubdate&amp;citation_for_view=fR8KUS0AAAAJ:hFOr9nPyWt4C</t>
  </si>
  <si>
    <t>https://scholar.google.com/citations?view_op=view_citation&amp;hl=en&amp;user=PDoGgigAAAAJ&amp;sortby=pubdate&amp;citation_for_view=PDoGgigAAAAJ:u_35RYKgDlwC</t>
  </si>
  <si>
    <t>https://scholar.google.com/citations?view_op=view_citation&amp;hl=en&amp;user=PDoGgigAAAAJ&amp;sortby=pubdate&amp;citation_for_view=PDoGgigAAAAJ:J_g5lzvAfSwC</t>
  </si>
  <si>
    <t>https://scholar.google.com/citations?view_op=view_citation&amp;hl=en&amp;user=PDoGgigAAAAJ&amp;sortby=pubdate&amp;citation_for_view=PDoGgigAAAAJ:RYcK_YlVTxYC</t>
  </si>
  <si>
    <t>Pengaruh Opini Audit, Pergantian Manajemen, Ukuran Perusahaan dan Ukuran KAP terhadap Auditor Switching Pada Perusahaan Pertambangan 
T Hidayatulloh, F Amyar, M Djanegara 
Jurnal Ilmiah Akuntansi Kesatuan 10 (1), 171-180</t>
  </si>
  <si>
    <t>Taufik Hidayatulloh, Firdaus Amyar, Moermahadi Djanegara</t>
  </si>
  <si>
    <t>https://scholar.google.com/citations?view_op=view_citation&amp;hl=id&amp;user=XuKFYAgAAAAJ&amp;sortby=pubdate&amp;citation_for_view=XuKFYAgAAAAJ:TQgYirikUcIC</t>
  </si>
  <si>
    <t>https://scholar.google.com/citations?view_op=view_citation&amp;hl=en&amp;user=sRACUYwAAAAJ&amp;sortby=pubdate&amp;citation_for_view=sRACUYwAAAAJ:BqipwSGYUEgC</t>
  </si>
  <si>
    <t>https://scholar.google.com/citations?view_op=view_citation&amp;hl=id&amp;user=sRACUYwAAAAJ&amp;sortby=pubdate&amp;citation_for_view=sRACUYwAAAAJ:hC7cP41nSMkC</t>
  </si>
  <si>
    <t xml:space="preserve">https://ejournal.ibik.ac.id/index.php/riset/article/view/208 </t>
  </si>
  <si>
    <t>https://ejournal.ibik.ac.id/index.php/riset/article/view/214</t>
  </si>
  <si>
    <t>https://ejournal.ibik.ac.id/index.php/riset/article/view/213</t>
  </si>
  <si>
    <t xml:space="preserve">System Image, Job Relevance, Output Quality and The Usefulness of Big Data Analytics: The Moderating Role of Experience
</t>
  </si>
  <si>
    <t>Doan Hotasi Tambun, Lenny Elfrida, Sri Yuliana</t>
  </si>
  <si>
    <t>Seminar Internasional (bookchapter)</t>
  </si>
  <si>
    <t>https://drive.google.com/file/d/1TYaLZIImvs3dMYY0tHd8_pTx0DRi6-GC/view?usp=sharing</t>
  </si>
  <si>
    <t>Professionalism, Independence, Public Sector Audit Quality: The Moderation Role Of Information Technology</t>
  </si>
  <si>
    <t>Revi Novayanthi Br Meliala, Adila Amri Pratama</t>
  </si>
  <si>
    <t>https://drive.google.com/file/d/1_aVd1In7q4mjLaDVcoMeTlvCy7V25u3N/view?usp=drive_link</t>
  </si>
  <si>
    <t>How Auditor's Professionalism, Independence, and Information Technology Influence Audit Quality</t>
  </si>
  <si>
    <t>Prosiding Internasional</t>
  </si>
  <si>
    <t>https://www.europeanproceedings.com/book-series/EpSBS/books/icthm-2023-9781802961300/table-of-contents?page-no=2</t>
  </si>
  <si>
    <t>Competence and Independence on Audit Quality With The Professional Ethics Moderation</t>
  </si>
  <si>
    <t>Gabriel Nadya Amarissa, Apran Kurniawan</t>
  </si>
  <si>
    <t>PENDAMPINGAN PELAPORAN SPT TAHUNAN BAGI WAJIB PAJAK ORANG PRIBADI PADA GURU TETAP DI YAYASAN AL ‘AADIYAAT BOGOR DHM Hasibuan, DS Tullah, R Puspitasari, M Novianti, N Galingging
Jurnal Pengabdian Mandiri 2 (7), 1657-1666</t>
  </si>
  <si>
    <t>Maria Novianti, Novina Galingging</t>
  </si>
  <si>
    <t>Jurnal Nasional Tidak Terakreditasi</t>
  </si>
  <si>
    <t>https://www.bajangjournal.com/index.php/JPM/article/view/6239</t>
  </si>
  <si>
    <t>Peningkatan Daya Saing UMKM Malaysia dan Indonesia Melalui Tatakelola dan Digitalisasi</t>
  </si>
  <si>
    <t>Jati, Apran, Siti Sarah, Jayadi, Joni, Yeni, Revi, Gabriel, Lenny, Salsabilla, Masronggo, Sri Yuliana, Widdy, dan Bima</t>
  </si>
  <si>
    <t>Artikel di media massa lokal</t>
  </si>
  <si>
    <t>https://www.ibik.ac.id/international-community-service-ibik-dan-uitm/</t>
  </si>
  <si>
    <t>https://www.radarbogor.id/2023/08/23/improve-quality-program-magister-akuntansi-ibi-kesatuan-mendunia/</t>
  </si>
  <si>
    <t>https://ceklissatu.com/news/ciptakan-sdm-berkualitas-dan-kompetitif-di-tingkat-global-ibi-kesatuan-kerjasama-dengan-uitm-malaysia</t>
  </si>
  <si>
    <t>Artikel di media massa Nasional</t>
  </si>
  <si>
    <t>https://bogor.pojoksatu.id/kota-bogor/1152768842/improve-quality-program-magister-akuntansi-ibi-kesatuan-bogor-kini-mulai-mendunia</t>
  </si>
  <si>
    <t>Maria Novianti</t>
  </si>
  <si>
    <t>https://www.radarbogor.id/2023/05/12/ibik-kembangkan-batik-khas-bogor-bareng-kampus-dari-malaysia/</t>
  </si>
  <si>
    <t>https://www.metropolitan.id/berita-hari-ini/9538761995/ibik-kembangkan-batik-khas-bogor-bareng-kampus-dari-malaysia?page=all</t>
  </si>
  <si>
    <t>https://bogor.pojoksatu.id/kota-bogor/1081759443/ibik-kolaborasi-dengan-uitm-malaysia-perkuat-usaha-batik-khas-bogor</t>
  </si>
  <si>
    <t>Speaker of International Seminar "Sustainable Governance: a Strategic Perspective to Maintain Trust and Enhance Performance"</t>
  </si>
  <si>
    <t>Pembicara dalam Simposium Nasional Akuntansi XXVI &amp; International Conference and Accounting Educators 2023</t>
  </si>
  <si>
    <t>1. Chartered Accountant (CA)
2. Akuntan (Ak.)
3. Certified Public Accountant (CPA)
4. Certified State Finance Auditor (CSFA)
5. ASEAN Chartered Professional Accountant (ASEAN CPA)</t>
  </si>
  <si>
    <t>Practitioner Experience Sharing Program Fakultas Ekonomi Universitas Negeri Jakarta Semester Ganjil (117) Tahun Akademik 2022/2023 pada Mata Kuliah Etika Profesi dan Tata Kelola</t>
  </si>
  <si>
    <t>Prestasi Non Akademik Lokal : 1
Prestasi Non Akademik Nasional : 1</t>
  </si>
  <si>
    <t>Prestasi Akademik Lokal : 1
Prestasi Akademik Nasional : 1
Prestasi Akademik Internasional : 1</t>
  </si>
  <si>
    <t>Artikel mahasiswa yang disitasi: 1</t>
  </si>
  <si>
    <t>Hak Cipta: 1</t>
  </si>
  <si>
    <t>Buku ber-ISBN/Book Chapter : 1</t>
  </si>
  <si>
    <t>E-RAT (Electronic - Resilience Assessment Tool)</t>
  </si>
  <si>
    <t>"The effect of strategic management accounting on strategic supply chain through internal and external orientation" 
A Pramono, S Suwarno, F Amyar, P Lisdiono
Uncertain Supply Chain Management 11 (3), 1075-1084</t>
  </si>
  <si>
    <t>Analysis of Fundamental Factors to Improve the Performance of Hospitality and Tourism Companies: Case Study of Companies Listed on IDX Before and After COVID-19
H Setiawan, N Hadjidah
Journal of Economics, Finance and Accounting Studies 4 (3), 25-35</t>
  </si>
  <si>
    <t>The Effect of Auditor’s Professional Skepticism and Whistleblowing System on Fraud Detection: Evidence from Indonesian Public Sector Audit
F Amyar, A Rahma, N Azis, S Suwarno
Research Horizon 3 (4), 477-486</t>
  </si>
  <si>
    <t>perangkat yang membantu “memotret” kondisi saat ini yang ada di pemerintah daerah dalam menghadapi ketidakpastian yang tinggi, dinamika perubahan yang dinamis, menuju ketahanan Provinsi, yang siap untuk menyediakan alat, akses ke pengetahuan, serta alat pemantauan dan pelaporan, yang akan mendukung provinsi-provinsi</t>
  </si>
  <si>
    <t>-</t>
  </si>
  <si>
    <t xml:space="preserve">Workshop penyusunan strategi untuk menjadi agile dan berkelanjutan di era dinamis dan penuh ketidakpastian bagi PEMDA Provinsi dan Kabupaten Kota di Provinsi Kalimatan Utara </t>
  </si>
  <si>
    <t>a. 9.000.000</t>
  </si>
  <si>
    <t>08 Januari 2024</t>
  </si>
  <si>
    <t>Dewan Pengurus Nasional Institut Pemeriksa Keuangan Negera</t>
  </si>
  <si>
    <t>Perusahaan/ Industri*</t>
  </si>
  <si>
    <t>update: 10 sitasi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</si>
</sst>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53" x14ac:knownFonts="1">
    <font>
      <sz val="12"/>
      <color theme="1"/>
      <name val="Calibri"/>
    </font>
    <font>
      <sz val="11"/>
      <color theme="1"/>
      <name val="Calibri"/>
      <family val="2"/>
      <scheme val="minor"/>
    </font>
    <font>
      <sz val="12"/>
      <color theme="1"/>
      <name val="Calibri"/>
      <family val="2"/>
      <scheme val="minor"/>
    </font>
    <font>
      <b/>
      <sz val="12"/>
      <color theme="1"/>
      <name val="Calibri"/>
      <family val="2"/>
    </font>
    <font>
      <b/>
      <sz val="18"/>
      <color theme="1"/>
      <name val="Calibri"/>
      <family val="2"/>
    </font>
    <font>
      <b/>
      <sz val="14"/>
      <color theme="1"/>
      <name val="Calibri"/>
      <family val="2"/>
    </font>
    <font>
      <b/>
      <sz val="16"/>
      <color theme="1"/>
      <name val="Calibri"/>
      <family val="2"/>
    </font>
    <font>
      <sz val="12"/>
      <name val="Calibri"/>
      <family val="2"/>
    </font>
    <font>
      <i/>
      <sz val="10"/>
      <color theme="1"/>
      <name val="Calibri"/>
      <family val="2"/>
    </font>
    <font>
      <sz val="16"/>
      <color theme="1"/>
      <name val="Calibri"/>
      <family val="2"/>
    </font>
    <font>
      <sz val="12"/>
      <color rgb="FF000000"/>
      <name val="Calibri"/>
      <family val="2"/>
    </font>
    <font>
      <b/>
      <sz val="12"/>
      <color rgb="FF000000"/>
      <name val="Calibri"/>
      <family val="2"/>
    </font>
    <font>
      <b/>
      <sz val="10"/>
      <color theme="1"/>
      <name val="Calibri"/>
      <family val="2"/>
    </font>
    <font>
      <b/>
      <sz val="9"/>
      <color theme="1"/>
      <name val="Calibri"/>
      <family val="2"/>
    </font>
    <font>
      <b/>
      <sz val="8"/>
      <color theme="1"/>
      <name val="Calibri"/>
      <family val="2"/>
    </font>
    <font>
      <sz val="9"/>
      <color theme="1"/>
      <name val="Calibri"/>
      <family val="2"/>
    </font>
    <font>
      <sz val="10"/>
      <color theme="1"/>
      <name val="Calibri"/>
      <family val="2"/>
    </font>
    <font>
      <b/>
      <sz val="11"/>
      <color theme="1"/>
      <name val="Calibri"/>
      <family val="2"/>
    </font>
    <font>
      <sz val="11"/>
      <color theme="1"/>
      <name val="Calibri"/>
      <family val="2"/>
    </font>
    <font>
      <sz val="11"/>
      <color theme="1"/>
      <name val="Arial"/>
      <family val="2"/>
    </font>
    <font>
      <sz val="10"/>
      <color theme="1"/>
      <name val="Arial"/>
      <family val="2"/>
    </font>
    <font>
      <sz val="10"/>
      <color rgb="FF000000"/>
      <name val="Arial"/>
      <family val="2"/>
    </font>
    <font>
      <b/>
      <sz val="10"/>
      <color rgb="FF000000"/>
      <name val="Arial"/>
      <family val="2"/>
    </font>
    <font>
      <i/>
      <sz val="12"/>
      <color theme="1"/>
      <name val="Calibri"/>
      <family val="2"/>
    </font>
    <font>
      <b/>
      <sz val="12"/>
      <color theme="1"/>
      <name val="Calibri"/>
      <family val="2"/>
    </font>
    <font>
      <b/>
      <sz val="12"/>
      <color theme="1"/>
      <name val="Calibri"/>
      <family val="2"/>
      <scheme val="major"/>
    </font>
    <font>
      <sz val="12"/>
      <color theme="1"/>
      <name val="Calibri"/>
      <family val="2"/>
      <scheme val="major"/>
    </font>
    <font>
      <sz val="8"/>
      <name val="Calibri"/>
      <family val="2"/>
    </font>
    <font>
      <u/>
      <sz val="12"/>
      <color theme="10"/>
      <name val="Calibri"/>
      <family val="2"/>
    </font>
    <font>
      <sz val="12"/>
      <name val="Calibri"/>
      <family val="2"/>
      <scheme val="major"/>
    </font>
    <font>
      <b/>
      <sz val="12"/>
      <color rgb="FF000000"/>
      <name val="Calibri"/>
      <family val="2"/>
    </font>
    <font>
      <b/>
      <sz val="11"/>
      <color theme="1"/>
      <name val="Arial"/>
      <family val="2"/>
    </font>
    <font>
      <b/>
      <sz val="10"/>
      <color theme="1"/>
      <name val="Calibri"/>
      <family val="2"/>
    </font>
    <font>
      <sz val="12"/>
      <color theme="1"/>
      <name val="Calibri"/>
      <family val="2"/>
    </font>
    <font>
      <sz val="12"/>
      <color rgb="FFFF0000"/>
      <name val="Calibri"/>
      <family val="2"/>
    </font>
    <font>
      <sz val="12"/>
      <name val="Calibri"/>
      <family val="2"/>
    </font>
    <font>
      <sz val="11"/>
      <color theme="1"/>
      <name val="Calibri"/>
      <family val="2"/>
    </font>
    <font>
      <b/>
      <sz val="10"/>
      <color theme="1"/>
      <name val="Calibri"/>
      <family val="2"/>
      <scheme val="minor"/>
    </font>
    <font>
      <sz val="10"/>
      <name val="Arial"/>
      <family val="2"/>
    </font>
    <font>
      <sz val="10"/>
      <color theme="1"/>
      <name val="Calibri"/>
      <family val="2"/>
      <scheme val="minor"/>
    </font>
    <font>
      <b/>
      <sz val="10"/>
      <color rgb="FF000000"/>
      <name val="Roboto"/>
    </font>
    <font>
      <sz val="10"/>
      <color theme="1"/>
      <name val="Calibri"/>
      <family val="2"/>
      <scheme val="major"/>
    </font>
    <font>
      <sz val="10"/>
      <color rgb="FFFF0000"/>
      <name val="Calibri"/>
      <family val="2"/>
      <scheme val="major"/>
    </font>
    <font>
      <sz val="10"/>
      <name val="Calibri"/>
      <family val="2"/>
      <scheme val="major"/>
    </font>
    <font>
      <sz val="10"/>
      <color rgb="FF000000"/>
      <name val="Calibri"/>
      <family val="2"/>
      <scheme val="major"/>
    </font>
    <font>
      <u/>
      <sz val="10"/>
      <color theme="10"/>
      <name val="Calibri"/>
      <family val="2"/>
    </font>
    <font>
      <sz val="10"/>
      <name val="Calibri"/>
      <family val="2"/>
    </font>
    <font>
      <sz val="10"/>
      <color rgb="FF000000"/>
      <name val="Calibri"/>
      <family val="2"/>
    </font>
    <font>
      <u/>
      <sz val="11"/>
      <color theme="10"/>
      <name val="Calibri"/>
      <family val="2"/>
    </font>
    <font>
      <u/>
      <sz val="11"/>
      <color rgb="FF0563C1"/>
      <name val="Calibri"/>
      <family val="2"/>
    </font>
    <font>
      <sz val="11"/>
      <color rgb="FF0563C1"/>
      <name val="Calibri"/>
      <family val="2"/>
    </font>
    <font>
      <sz val="11"/>
      <name val="Arial"/>
      <family val="2"/>
    </font>
    <font>
      <sz val="12"/>
      <color theme="1"/>
      <name val="Calibri"/>
    </font>
  </fonts>
  <fills count="19">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B4C6E7"/>
        <bgColor rgb="FFB4C6E7"/>
      </patternFill>
    </fill>
    <fill>
      <patternFill patternType="solid">
        <fgColor rgb="FFD0CECE"/>
        <bgColor rgb="FFD0CECE"/>
      </patternFill>
    </fill>
    <fill>
      <patternFill patternType="solid">
        <fgColor rgb="FFD9D9D9"/>
        <bgColor rgb="FFD9D9D9"/>
      </patternFill>
    </fill>
    <fill>
      <patternFill patternType="solid">
        <fgColor rgb="FFD6DCE4"/>
        <bgColor rgb="FFD6DCE4"/>
      </patternFill>
    </fill>
    <fill>
      <patternFill patternType="solid">
        <fgColor rgb="FF3A3838"/>
        <bgColor rgb="FF3A3838"/>
      </patternFill>
    </fill>
    <fill>
      <patternFill patternType="solid">
        <fgColor rgb="FF262626"/>
        <bgColor rgb="FF262626"/>
      </patternFill>
    </fill>
    <fill>
      <patternFill patternType="solid">
        <fgColor theme="0" tint="-0.249977111117893"/>
        <bgColor indexed="64"/>
      </patternFill>
    </fill>
    <fill>
      <patternFill patternType="solid">
        <fgColor rgb="FFFFFF00"/>
        <bgColor indexed="64"/>
      </patternFill>
    </fill>
    <fill>
      <patternFill patternType="solid">
        <fgColor rgb="FFB7B7B7"/>
        <bgColor rgb="FFB7B7B7"/>
      </patternFill>
    </fill>
    <fill>
      <patternFill patternType="solid">
        <fgColor rgb="FFFFFFFF"/>
        <bgColor rgb="FFFFFFFF"/>
      </patternFill>
    </fill>
    <fill>
      <patternFill patternType="solid">
        <fgColor theme="4" tint="0.39997558519241921"/>
        <bgColor rgb="FF9FC5E8"/>
      </patternFill>
    </fill>
    <fill>
      <patternFill patternType="solid">
        <fgColor theme="4" tint="0.39997558519241921"/>
        <bgColor indexed="64"/>
      </patternFill>
    </fill>
    <fill>
      <patternFill patternType="solid">
        <fgColor theme="2" tint="-0.249977111117893"/>
        <bgColor rgb="FFC9DAF8"/>
      </patternFill>
    </fill>
    <fill>
      <patternFill patternType="solid">
        <fgColor theme="2" tint="-0.249977111117893"/>
        <bgColor rgb="FFCFE2F3"/>
      </patternFill>
    </fill>
    <fill>
      <patternFill patternType="solid">
        <fgColor rgb="FFFFFFFF"/>
        <bgColor indexed="64"/>
      </patternFill>
    </fill>
  </fills>
  <borders count="48">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rgb="FF000000"/>
      </left>
      <right style="thin">
        <color rgb="FF000000"/>
      </right>
      <top/>
      <bottom style="thin">
        <color indexed="64"/>
      </bottom>
      <diagonal/>
    </border>
  </borders>
  <cellStyleXfs count="8">
    <xf numFmtId="0" fontId="0" fillId="0" borderId="0"/>
    <xf numFmtId="0" fontId="28" fillId="0" borderId="0" applyNumberFormat="0" applyFill="0" applyBorder="0" applyAlignment="0" applyProtection="0"/>
    <xf numFmtId="0" fontId="28" fillId="0" borderId="13" applyNumberFormat="0" applyFill="0" applyBorder="0" applyAlignment="0" applyProtection="0"/>
    <xf numFmtId="0" fontId="1" fillId="0" borderId="13"/>
    <xf numFmtId="0" fontId="1" fillId="0" borderId="13">
      <alignment vertical="center"/>
    </xf>
    <xf numFmtId="0" fontId="33" fillId="0" borderId="13"/>
    <xf numFmtId="41" fontId="33" fillId="0" borderId="13" applyFont="0" applyFill="0" applyBorder="0" applyAlignment="0" applyProtection="0"/>
    <xf numFmtId="41" fontId="52" fillId="0" borderId="0" applyFont="0" applyFill="0" applyBorder="0" applyAlignment="0" applyProtection="0"/>
  </cellStyleXfs>
  <cellXfs count="372">
    <xf numFmtId="0" fontId="0" fillId="0" borderId="0" xfId="0"/>
    <xf numFmtId="0" fontId="3" fillId="2" borderId="1" xfId="0" applyFont="1" applyFill="1" applyBorder="1" applyAlignment="1">
      <alignment vertical="center"/>
    </xf>
    <xf numFmtId="0" fontId="0" fillId="2" borderId="1" xfId="0" applyFill="1" applyBorder="1"/>
    <xf numFmtId="0" fontId="0" fillId="0" borderId="0" xfId="0"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3" fillId="2" borderId="4" xfId="0" applyFont="1" applyFill="1" applyBorder="1" applyAlignment="1">
      <alignment vertical="center"/>
    </xf>
    <xf numFmtId="0" fontId="0" fillId="2" borderId="4" xfId="0" applyFill="1" applyBorder="1"/>
    <xf numFmtId="0" fontId="8" fillId="2" borderId="1" xfId="0" applyFont="1" applyFill="1" applyBorder="1" applyAlignment="1">
      <alignment vertical="top"/>
    </xf>
    <xf numFmtId="0" fontId="9" fillId="2" borderId="1" xfId="0" applyFont="1" applyFill="1" applyBorder="1" applyAlignment="1">
      <alignment vertical="center"/>
    </xf>
    <xf numFmtId="0" fontId="3" fillId="3" borderId="1" xfId="0" applyFont="1" applyFill="1" applyBorder="1" applyAlignment="1">
      <alignment horizontal="left" vertical="center"/>
    </xf>
    <xf numFmtId="0" fontId="0" fillId="2" borderId="1" xfId="0" applyFill="1" applyBorder="1" applyAlignment="1">
      <alignment vertical="center"/>
    </xf>
    <xf numFmtId="0" fontId="3" fillId="2" borderId="1" xfId="0" applyFont="1" applyFill="1" applyBorder="1" applyAlignment="1">
      <alignment horizontal="left" vertical="center"/>
    </xf>
    <xf numFmtId="0" fontId="3" fillId="3" borderId="1" xfId="0" applyFont="1" applyFill="1" applyBorder="1" applyAlignment="1">
      <alignment vertical="center"/>
    </xf>
    <xf numFmtId="0" fontId="3" fillId="2" borderId="14" xfId="0" applyFont="1" applyFill="1" applyBorder="1" applyAlignment="1">
      <alignment vertical="center"/>
    </xf>
    <xf numFmtId="0" fontId="3" fillId="2" borderId="1" xfId="0" applyFont="1" applyFill="1" applyBorder="1" applyAlignment="1">
      <alignment horizontal="center" vertical="center"/>
    </xf>
    <xf numFmtId="0" fontId="8" fillId="2" borderId="1" xfId="0" applyFont="1" applyFill="1" applyBorder="1" applyAlignment="1">
      <alignment vertical="center"/>
    </xf>
    <xf numFmtId="0" fontId="3" fillId="4" borderId="16"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0" fillId="0" borderId="0" xfId="0" applyFont="1" applyAlignment="1">
      <alignment horizontal="center" vertical="center" wrapText="1"/>
    </xf>
    <xf numFmtId="0" fontId="12" fillId="4" borderId="20"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5" fillId="5" borderId="23"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12" fillId="4" borderId="16"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5" fillId="5" borderId="20" xfId="0" applyFont="1" applyFill="1" applyBorder="1" applyAlignment="1">
      <alignment horizontal="center" vertical="center"/>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0" fillId="0" borderId="20" xfId="0" applyBorder="1" applyAlignment="1">
      <alignment vertical="center"/>
    </xf>
    <xf numFmtId="0" fontId="12" fillId="0" borderId="20" xfId="0" applyFont="1" applyBorder="1" applyAlignment="1">
      <alignment horizontal="center" vertical="center" wrapText="1"/>
    </xf>
    <xf numFmtId="2" fontId="12" fillId="0" borderId="20" xfId="0" applyNumberFormat="1" applyFont="1" applyBorder="1" applyAlignment="1">
      <alignment horizontal="center" vertical="center" wrapText="1"/>
    </xf>
    <xf numFmtId="9" fontId="15" fillId="0" borderId="20" xfId="0" applyNumberFormat="1" applyFont="1" applyBorder="1" applyAlignment="1">
      <alignment horizontal="center" vertical="center" wrapText="1"/>
    </xf>
    <xf numFmtId="9" fontId="15" fillId="0" borderId="21"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7" fillId="0" borderId="20" xfId="0" applyFont="1" applyBorder="1" applyAlignment="1">
      <alignment horizontal="center" vertical="center" wrapText="1"/>
    </xf>
    <xf numFmtId="2" fontId="17" fillId="0" borderId="20" xfId="0" applyNumberFormat="1" applyFont="1" applyBorder="1" applyAlignment="1">
      <alignment horizontal="center" vertical="center" wrapText="1"/>
    </xf>
    <xf numFmtId="2" fontId="15" fillId="0" borderId="20" xfId="0" applyNumberFormat="1" applyFont="1" applyBorder="1" applyAlignment="1">
      <alignment horizontal="center" vertical="center" wrapText="1"/>
    </xf>
    <xf numFmtId="0" fontId="16" fillId="0" borderId="21" xfId="0" applyFont="1" applyBorder="1" applyAlignment="1">
      <alignment horizontal="center" vertical="center" wrapText="1"/>
    </xf>
    <xf numFmtId="9" fontId="16" fillId="0" borderId="20" xfId="0" applyNumberFormat="1" applyFont="1" applyBorder="1" applyAlignment="1">
      <alignment horizontal="center" vertical="center" wrapText="1"/>
    </xf>
    <xf numFmtId="9" fontId="16" fillId="0" borderId="21" xfId="0" applyNumberFormat="1" applyFont="1" applyBorder="1" applyAlignment="1">
      <alignment horizontal="center" vertical="center" wrapText="1"/>
    </xf>
    <xf numFmtId="0" fontId="0" fillId="4" borderId="20" xfId="0" applyFill="1" applyBorder="1" applyAlignment="1">
      <alignment horizontal="center" vertical="center"/>
    </xf>
    <xf numFmtId="0" fontId="0" fillId="0" borderId="20" xfId="0" applyBorder="1" applyAlignment="1">
      <alignment horizontal="center"/>
    </xf>
    <xf numFmtId="0" fontId="0" fillId="0" borderId="20" xfId="0" applyBorder="1"/>
    <xf numFmtId="0" fontId="0" fillId="5" borderId="20" xfId="0" applyFill="1" applyBorder="1" applyAlignment="1">
      <alignment horizontal="center"/>
    </xf>
    <xf numFmtId="0" fontId="0" fillId="8" borderId="20" xfId="0" applyFill="1" applyBorder="1"/>
    <xf numFmtId="0" fontId="0" fillId="4" borderId="20" xfId="0" applyFill="1" applyBorder="1" applyAlignment="1">
      <alignment horizontal="center" vertical="center" wrapText="1"/>
    </xf>
    <xf numFmtId="0" fontId="0" fillId="9" borderId="20" xfId="0" applyFill="1" applyBorder="1"/>
    <xf numFmtId="0" fontId="18" fillId="4" borderId="20" xfId="0" applyFont="1" applyFill="1" applyBorder="1" applyAlignment="1">
      <alignment horizontal="center" vertical="center" wrapText="1"/>
    </xf>
    <xf numFmtId="0" fontId="0" fillId="0" borderId="0" xfId="0" applyAlignment="1">
      <alignment wrapText="1"/>
    </xf>
    <xf numFmtId="0" fontId="20"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2" fillId="0" borderId="20" xfId="0" applyFont="1" applyBorder="1" applyAlignment="1">
      <alignment horizontal="center" vertical="center" wrapText="1"/>
    </xf>
    <xf numFmtId="0" fontId="22" fillId="0" borderId="20" xfId="0" applyFont="1" applyBorder="1" applyAlignment="1">
      <alignment vertical="center" wrapText="1"/>
    </xf>
    <xf numFmtId="0" fontId="22" fillId="0" borderId="20" xfId="0" applyFont="1" applyBorder="1" applyAlignment="1">
      <alignment horizontal="left" vertical="center" wrapText="1"/>
    </xf>
    <xf numFmtId="0" fontId="0" fillId="0" borderId="20" xfId="0" applyBorder="1" applyAlignment="1">
      <alignment vertical="top" wrapText="1"/>
    </xf>
    <xf numFmtId="0" fontId="0" fillId="0" borderId="0" xfId="0" applyAlignment="1">
      <alignment horizontal="center" vertical="center"/>
    </xf>
    <xf numFmtId="0" fontId="0" fillId="5" borderId="20" xfId="0"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wrapText="1"/>
    </xf>
    <xf numFmtId="0" fontId="0" fillId="0" borderId="20" xfId="0" applyBorder="1" applyAlignment="1">
      <alignment horizontal="left"/>
    </xf>
    <xf numFmtId="0" fontId="0" fillId="0" borderId="33" xfId="0" applyBorder="1"/>
    <xf numFmtId="0" fontId="0" fillId="0" borderId="35" xfId="0" applyBorder="1" applyAlignment="1">
      <alignment vertical="center"/>
    </xf>
    <xf numFmtId="0" fontId="0" fillId="0" borderId="35" xfId="0" applyBorder="1"/>
    <xf numFmtId="0" fontId="0" fillId="0" borderId="35" xfId="0" applyBorder="1" applyAlignment="1">
      <alignment vertical="center" wrapText="1"/>
    </xf>
    <xf numFmtId="0" fontId="0" fillId="0" borderId="19" xfId="0" applyBorder="1"/>
    <xf numFmtId="0" fontId="30"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31" fillId="0" borderId="0" xfId="0" applyFont="1" applyAlignment="1">
      <alignment horizontal="left" vertical="center"/>
    </xf>
    <xf numFmtId="0" fontId="24" fillId="0" borderId="0" xfId="0" applyFont="1"/>
    <xf numFmtId="0" fontId="25" fillId="0" borderId="0" xfId="0" applyFont="1" applyAlignment="1">
      <alignment horizontal="left" vertical="top"/>
    </xf>
    <xf numFmtId="0" fontId="26" fillId="0" borderId="0" xfId="0" applyFont="1" applyAlignment="1">
      <alignment vertical="top" wrapText="1"/>
    </xf>
    <xf numFmtId="0" fontId="26" fillId="0" borderId="0" xfId="0" applyFont="1" applyAlignment="1">
      <alignment vertical="top"/>
    </xf>
    <xf numFmtId="0" fontId="26" fillId="0" borderId="0" xfId="0" applyFont="1"/>
    <xf numFmtId="0" fontId="26" fillId="0" borderId="36" xfId="0" applyFont="1" applyBorder="1" applyAlignment="1">
      <alignment horizontal="center" vertical="top"/>
    </xf>
    <xf numFmtId="0" fontId="26" fillId="0" borderId="36" xfId="0" applyFont="1" applyBorder="1" applyAlignment="1">
      <alignment vertical="top" wrapText="1"/>
    </xf>
    <xf numFmtId="0" fontId="28" fillId="0" borderId="36" xfId="1" applyBorder="1" applyAlignment="1" applyProtection="1">
      <alignment horizontal="center" vertical="top"/>
    </xf>
    <xf numFmtId="0" fontId="29" fillId="0" borderId="0" xfId="0" applyFont="1"/>
    <xf numFmtId="0" fontId="26" fillId="0" borderId="0" xfId="0" applyFont="1" applyAlignment="1">
      <alignment horizontal="center" vertical="top"/>
    </xf>
    <xf numFmtId="0" fontId="0" fillId="0" borderId="20" xfId="0" applyBorder="1" applyAlignment="1">
      <alignment vertical="top"/>
    </xf>
    <xf numFmtId="0" fontId="33" fillId="4" borderId="2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0" fillId="5" borderId="36" xfId="0" applyFill="1" applyBorder="1" applyAlignment="1">
      <alignment horizontal="center" vertical="center" wrapText="1"/>
    </xf>
    <xf numFmtId="0" fontId="10" fillId="5" borderId="36" xfId="0" applyFont="1" applyFill="1" applyBorder="1" applyAlignment="1">
      <alignment horizontal="center" vertical="center" wrapText="1"/>
    </xf>
    <xf numFmtId="0" fontId="0" fillId="6" borderId="36" xfId="0" applyFill="1" applyBorder="1" applyAlignment="1">
      <alignment horizontal="center" vertical="center" wrapText="1"/>
    </xf>
    <xf numFmtId="0" fontId="15" fillId="5" borderId="36" xfId="0" applyFont="1" applyFill="1" applyBorder="1" applyAlignment="1">
      <alignment horizontal="center" vertical="center" wrapText="1"/>
    </xf>
    <xf numFmtId="0" fontId="16" fillId="0" borderId="36" xfId="0" applyFont="1" applyBorder="1" applyAlignment="1">
      <alignment horizontal="center" vertical="center" wrapText="1"/>
    </xf>
    <xf numFmtId="0" fontId="16" fillId="0" borderId="36" xfId="0" applyFont="1" applyBorder="1" applyAlignment="1">
      <alignment vertical="center" wrapText="1"/>
    </xf>
    <xf numFmtId="0" fontId="16" fillId="0" borderId="36" xfId="0" applyFont="1" applyBorder="1" applyAlignment="1">
      <alignment horizontal="left" vertical="center" wrapText="1"/>
    </xf>
    <xf numFmtId="0" fontId="0" fillId="0" borderId="36" xfId="0" applyBorder="1"/>
    <xf numFmtId="0" fontId="0" fillId="0" borderId="36" xfId="0" applyBorder="1" applyAlignment="1">
      <alignment horizontal="center"/>
    </xf>
    <xf numFmtId="0" fontId="0" fillId="7" borderId="16" xfId="0" applyFill="1" applyBorder="1" applyAlignment="1">
      <alignment horizontal="center"/>
    </xf>
    <xf numFmtId="0" fontId="0" fillId="4" borderId="16" xfId="0" applyFill="1" applyBorder="1" applyAlignment="1">
      <alignment horizontal="center" vertical="center"/>
    </xf>
    <xf numFmtId="0" fontId="0" fillId="4" borderId="16" xfId="0" applyFill="1" applyBorder="1" applyAlignment="1">
      <alignment horizontal="center" vertical="center" wrapText="1"/>
    </xf>
    <xf numFmtId="0" fontId="33" fillId="4" borderId="16" xfId="0" applyFont="1" applyFill="1" applyBorder="1" applyAlignment="1">
      <alignment horizontal="center" vertical="center" wrapText="1"/>
    </xf>
    <xf numFmtId="0" fontId="0" fillId="5" borderId="36" xfId="0" applyFill="1" applyBorder="1" applyAlignment="1">
      <alignment horizontal="center"/>
    </xf>
    <xf numFmtId="0" fontId="0" fillId="5" borderId="16" xfId="0" applyFill="1" applyBorder="1" applyAlignment="1">
      <alignment horizontal="center"/>
    </xf>
    <xf numFmtId="0" fontId="0" fillId="5" borderId="16" xfId="0" applyFill="1" applyBorder="1" applyAlignment="1">
      <alignment horizontal="center" vertical="center"/>
    </xf>
    <xf numFmtId="0" fontId="26" fillId="0" borderId="0" xfId="0" applyFont="1" applyAlignment="1">
      <alignment horizontal="center" vertical="center"/>
    </xf>
    <xf numFmtId="0" fontId="26" fillId="0" borderId="36" xfId="0" applyFont="1" applyBorder="1" applyAlignment="1">
      <alignment horizontal="center" vertical="center"/>
    </xf>
    <xf numFmtId="0" fontId="16" fillId="11" borderId="36" xfId="0" applyFont="1" applyFill="1" applyBorder="1" applyAlignment="1">
      <alignment horizontal="center" vertical="center" wrapText="1"/>
    </xf>
    <xf numFmtId="0" fontId="3" fillId="0" borderId="0" xfId="0" applyFont="1" applyAlignment="1">
      <alignment vertical="center"/>
    </xf>
    <xf numFmtId="0" fontId="39" fillId="12" borderId="20" xfId="0" applyFont="1" applyFill="1" applyBorder="1" applyAlignment="1">
      <alignment horizontal="center"/>
    </xf>
    <xf numFmtId="0" fontId="39" fillId="0" borderId="20" xfId="0" applyFont="1" applyBorder="1"/>
    <xf numFmtId="0" fontId="39" fillId="0" borderId="20" xfId="0" applyFont="1" applyBorder="1" applyAlignment="1">
      <alignment horizontal="center"/>
    </xf>
    <xf numFmtId="0" fontId="37" fillId="0" borderId="20" xfId="0" applyFont="1" applyBorder="1"/>
    <xf numFmtId="0" fontId="39" fillId="0" borderId="19" xfId="0" applyFont="1" applyBorder="1"/>
    <xf numFmtId="0" fontId="37" fillId="0" borderId="20" xfId="0" applyFont="1" applyBorder="1" applyAlignment="1">
      <alignment horizontal="center"/>
    </xf>
    <xf numFmtId="0" fontId="3" fillId="0" borderId="0" xfId="0" applyFont="1" applyAlignment="1">
      <alignment horizontal="left" vertical="center"/>
    </xf>
    <xf numFmtId="0" fontId="33" fillId="0" borderId="0" xfId="0" applyFont="1" applyAlignment="1">
      <alignment horizontal="left" vertical="top"/>
    </xf>
    <xf numFmtId="0" fontId="37" fillId="14" borderId="20" xfId="0" applyFont="1" applyFill="1" applyBorder="1" applyAlignment="1">
      <alignment horizontal="center" vertical="center"/>
    </xf>
    <xf numFmtId="0" fontId="37" fillId="15" borderId="20" xfId="0" applyFont="1" applyFill="1" applyBorder="1" applyAlignment="1">
      <alignment horizontal="center" vertical="center"/>
    </xf>
    <xf numFmtId="0" fontId="37" fillId="15" borderId="20" xfId="0" applyFont="1" applyFill="1" applyBorder="1" applyAlignment="1">
      <alignment horizontal="center" vertical="center" wrapText="1"/>
    </xf>
    <xf numFmtId="0" fontId="39" fillId="16" borderId="20" xfId="0" applyFont="1" applyFill="1" applyBorder="1" applyAlignment="1">
      <alignment horizontal="center"/>
    </xf>
    <xf numFmtId="0" fontId="37" fillId="15" borderId="20" xfId="0" applyFont="1" applyFill="1" applyBorder="1" applyAlignment="1">
      <alignment horizontal="center"/>
    </xf>
    <xf numFmtId="0" fontId="39" fillId="17" borderId="20" xfId="0" applyFont="1" applyFill="1" applyBorder="1" applyAlignment="1">
      <alignment horizontal="center"/>
    </xf>
    <xf numFmtId="0" fontId="28" fillId="0" borderId="36" xfId="1" applyBorder="1" applyAlignment="1">
      <alignment horizontal="center" vertical="top"/>
    </xf>
    <xf numFmtId="0" fontId="37" fillId="0" borderId="0" xfId="0" applyFont="1" applyAlignment="1">
      <alignment vertical="center"/>
    </xf>
    <xf numFmtId="0" fontId="37" fillId="0" borderId="0" xfId="0" applyFont="1" applyAlignment="1">
      <alignment horizontal="left" vertical="center"/>
    </xf>
    <xf numFmtId="0" fontId="2" fillId="0" borderId="36" xfId="0" applyFont="1" applyBorder="1"/>
    <xf numFmtId="0" fontId="2" fillId="0" borderId="36" xfId="0" applyFont="1" applyBorder="1" applyAlignment="1">
      <alignment horizontal="left"/>
    </xf>
    <xf numFmtId="0" fontId="25" fillId="10" borderId="36" xfId="0" applyFont="1" applyFill="1" applyBorder="1" applyAlignment="1">
      <alignment horizontal="center" vertical="center"/>
    </xf>
    <xf numFmtId="0" fontId="25" fillId="10" borderId="36" xfId="0" applyFont="1" applyFill="1" applyBorder="1" applyAlignment="1">
      <alignment horizontal="center" vertical="center" wrapText="1"/>
    </xf>
    <xf numFmtId="0" fontId="25" fillId="0" borderId="0" xfId="0" applyFont="1" applyAlignment="1">
      <alignment horizontal="center" vertical="center"/>
    </xf>
    <xf numFmtId="0" fontId="0" fillId="0" borderId="36" xfId="0" applyBorder="1" applyAlignment="1">
      <alignment horizontal="center" vertical="top" wrapText="1"/>
    </xf>
    <xf numFmtId="0" fontId="0" fillId="0" borderId="36" xfId="0" applyBorder="1" applyAlignment="1">
      <alignment vertical="top" wrapText="1"/>
    </xf>
    <xf numFmtId="0" fontId="0" fillId="0" borderId="36" xfId="0" applyBorder="1" applyAlignment="1">
      <alignment horizontal="left" vertical="top" wrapText="1"/>
    </xf>
    <xf numFmtId="1" fontId="0" fillId="0" borderId="36" xfId="0" applyNumberFormat="1" applyBorder="1" applyAlignment="1">
      <alignment horizontal="left" vertical="top" wrapText="1"/>
    </xf>
    <xf numFmtId="0" fontId="41" fillId="0" borderId="36" xfId="0" applyFont="1" applyBorder="1" applyAlignment="1">
      <alignment horizontal="center" vertical="top"/>
    </xf>
    <xf numFmtId="0" fontId="41" fillId="0" borderId="36" xfId="0" applyFont="1" applyBorder="1" applyAlignment="1">
      <alignment horizontal="left" vertical="top" wrapText="1"/>
    </xf>
    <xf numFmtId="0" fontId="41" fillId="0" borderId="36" xfId="0" applyFont="1" applyBorder="1" applyAlignment="1">
      <alignment vertical="top" wrapText="1"/>
    </xf>
    <xf numFmtId="2" fontId="41" fillId="0" borderId="36" xfId="0" applyNumberFormat="1" applyFont="1" applyBorder="1" applyAlignment="1">
      <alignment horizontal="center" vertical="top" wrapText="1"/>
    </xf>
    <xf numFmtId="0" fontId="41" fillId="0" borderId="36" xfId="0" applyFont="1" applyBorder="1" applyAlignment="1">
      <alignment horizontal="center" vertical="top" wrapText="1"/>
    </xf>
    <xf numFmtId="0" fontId="42" fillId="0" borderId="36" xfId="0" applyFont="1" applyBorder="1" applyAlignment="1">
      <alignment vertical="top" wrapText="1"/>
    </xf>
    <xf numFmtId="0" fontId="41" fillId="0" borderId="36" xfId="0" applyFont="1" applyBorder="1" applyAlignment="1">
      <alignment vertical="top"/>
    </xf>
    <xf numFmtId="0" fontId="42" fillId="0" borderId="36" xfId="0" applyFont="1" applyBorder="1" applyAlignment="1">
      <alignment vertical="top"/>
    </xf>
    <xf numFmtId="0" fontId="16" fillId="0" borderId="0" xfId="0" applyFont="1" applyAlignment="1">
      <alignment vertical="top"/>
    </xf>
    <xf numFmtId="0" fontId="16" fillId="18" borderId="36" xfId="2" applyFont="1" applyFill="1" applyBorder="1" applyAlignment="1">
      <alignment horizontal="left" vertical="top" wrapText="1"/>
    </xf>
    <xf numFmtId="0" fontId="16" fillId="0" borderId="36" xfId="0" applyFont="1" applyBorder="1" applyAlignment="1">
      <alignment vertical="top"/>
    </xf>
    <xf numFmtId="0" fontId="16" fillId="0" borderId="46" xfId="0" applyFont="1" applyBorder="1" applyAlignment="1">
      <alignment vertical="top" wrapText="1"/>
    </xf>
    <xf numFmtId="0" fontId="45" fillId="0" borderId="36" xfId="2" applyFont="1" applyFill="1" applyBorder="1" applyAlignment="1">
      <alignment vertical="top" wrapText="1"/>
    </xf>
    <xf numFmtId="0" fontId="16" fillId="0" borderId="36" xfId="0" applyFont="1" applyBorder="1" applyAlignment="1">
      <alignment horizontal="center" vertical="top" wrapText="1"/>
    </xf>
    <xf numFmtId="0" fontId="16" fillId="0" borderId="36" xfId="0" applyFont="1" applyBorder="1" applyAlignment="1">
      <alignment vertical="top" wrapText="1"/>
    </xf>
    <xf numFmtId="0" fontId="16" fillId="0" borderId="36" xfId="0" applyFont="1" applyBorder="1" applyAlignment="1">
      <alignment wrapText="1"/>
    </xf>
    <xf numFmtId="0" fontId="41" fillId="0" borderId="46" xfId="0" applyFont="1" applyBorder="1" applyAlignment="1">
      <alignment vertical="top" wrapText="1"/>
    </xf>
    <xf numFmtId="0" fontId="16" fillId="0" borderId="43" xfId="0" applyFont="1" applyBorder="1" applyAlignment="1">
      <alignment vertical="top" wrapText="1"/>
    </xf>
    <xf numFmtId="0" fontId="16" fillId="18" borderId="46" xfId="2" applyFont="1" applyFill="1" applyBorder="1" applyAlignment="1">
      <alignment horizontal="left" vertical="top" wrapText="1"/>
    </xf>
    <xf numFmtId="0" fontId="45" fillId="0" borderId="43" xfId="2" applyFont="1" applyFill="1" applyBorder="1" applyAlignment="1">
      <alignment vertical="top" wrapText="1"/>
    </xf>
    <xf numFmtId="0" fontId="16" fillId="0" borderId="43" xfId="0" applyFont="1" applyBorder="1" applyAlignment="1">
      <alignment horizontal="center" vertical="top" wrapText="1"/>
    </xf>
    <xf numFmtId="0" fontId="16" fillId="0" borderId="36" xfId="0" applyFont="1" applyBorder="1" applyAlignment="1">
      <alignment horizontal="left" vertical="top" wrapText="1"/>
    </xf>
    <xf numFmtId="0" fontId="16" fillId="0" borderId="46" xfId="0" applyFont="1" applyBorder="1" applyAlignment="1">
      <alignment horizontal="left" vertical="top" wrapText="1"/>
    </xf>
    <xf numFmtId="0" fontId="16" fillId="18" borderId="36" xfId="0" applyFont="1" applyFill="1" applyBorder="1" applyAlignment="1">
      <alignment vertical="top" wrapText="1"/>
    </xf>
    <xf numFmtId="2" fontId="16" fillId="0" borderId="20" xfId="0" applyNumberFormat="1" applyFont="1" applyBorder="1" applyAlignment="1">
      <alignment horizontal="center" vertical="center" wrapText="1"/>
    </xf>
    <xf numFmtId="0" fontId="0" fillId="0" borderId="36" xfId="0" applyBorder="1" applyAlignment="1">
      <alignment horizontal="center" vertical="top"/>
    </xf>
    <xf numFmtId="0" fontId="0" fillId="0" borderId="36" xfId="0" applyBorder="1" applyAlignment="1">
      <alignment vertical="top"/>
    </xf>
    <xf numFmtId="0" fontId="0" fillId="0" borderId="0" xfId="0" applyAlignment="1">
      <alignment vertical="top"/>
    </xf>
    <xf numFmtId="0" fontId="0" fillId="0" borderId="0" xfId="0" applyAlignment="1">
      <alignment vertical="top" wrapText="1"/>
    </xf>
    <xf numFmtId="0" fontId="0" fillId="0" borderId="20" xfId="0" applyBorder="1" applyAlignment="1">
      <alignment horizontal="left" vertical="top"/>
    </xf>
    <xf numFmtId="0" fontId="0" fillId="0" borderId="20" xfId="0" applyBorder="1" applyAlignment="1">
      <alignment horizontal="center" vertical="top"/>
    </xf>
    <xf numFmtId="0" fontId="0" fillId="0" borderId="33" xfId="0" applyBorder="1" applyAlignment="1">
      <alignment horizontal="center"/>
    </xf>
    <xf numFmtId="0" fontId="33" fillId="0" borderId="20" xfId="0" applyFont="1" applyBorder="1" applyAlignment="1">
      <alignment horizontal="left" vertical="top" wrapText="1"/>
    </xf>
    <xf numFmtId="0" fontId="33" fillId="0" borderId="20" xfId="0" applyFont="1" applyBorder="1" applyAlignment="1">
      <alignment horizontal="center" vertical="top"/>
    </xf>
    <xf numFmtId="0" fontId="7" fillId="0" borderId="20" xfId="0" applyFont="1" applyBorder="1" applyAlignment="1">
      <alignment vertical="top" wrapText="1"/>
    </xf>
    <xf numFmtId="0" fontId="0" fillId="0" borderId="13" xfId="0" applyBorder="1" applyAlignment="1">
      <alignment horizontal="center" vertical="center"/>
    </xf>
    <xf numFmtId="0" fontId="0" fillId="0" borderId="13" xfId="0" applyBorder="1"/>
    <xf numFmtId="0" fontId="18" fillId="0" borderId="36" xfId="0" applyFont="1" applyBorder="1" applyAlignment="1">
      <alignment horizontal="center" vertical="top" wrapText="1"/>
    </xf>
    <xf numFmtId="0" fontId="48" fillId="0" borderId="36" xfId="2" applyFont="1" applyFill="1" applyBorder="1" applyAlignment="1">
      <alignment vertical="top" wrapText="1"/>
    </xf>
    <xf numFmtId="0" fontId="18" fillId="0" borderId="36" xfId="0" applyFont="1" applyBorder="1" applyAlignment="1">
      <alignment vertical="top" wrapText="1"/>
    </xf>
    <xf numFmtId="0" fontId="49" fillId="0" borderId="36" xfId="0" applyFont="1" applyBorder="1" applyAlignment="1">
      <alignment vertical="top" wrapText="1"/>
    </xf>
    <xf numFmtId="0" fontId="26" fillId="0" borderId="36" xfId="0" applyFont="1" applyBorder="1" applyAlignment="1">
      <alignment horizontal="center"/>
    </xf>
    <xf numFmtId="0" fontId="18" fillId="0" borderId="36" xfId="0" applyFont="1" applyBorder="1" applyAlignment="1">
      <alignment horizontal="center" vertical="center" wrapText="1"/>
    </xf>
    <xf numFmtId="0" fontId="48" fillId="0" borderId="36" xfId="2" applyFont="1" applyBorder="1" applyAlignment="1">
      <alignment vertical="top" wrapText="1"/>
    </xf>
    <xf numFmtId="3" fontId="18" fillId="0" borderId="36" xfId="0" applyNumberFormat="1" applyFont="1" applyBorder="1" applyAlignment="1">
      <alignment vertical="top" wrapText="1"/>
    </xf>
    <xf numFmtId="0" fontId="18" fillId="0" borderId="36" xfId="0" applyFont="1" applyBorder="1" applyAlignment="1">
      <alignment vertical="center" wrapText="1"/>
    </xf>
    <xf numFmtId="0" fontId="18" fillId="0" borderId="0" xfId="0" applyFont="1"/>
    <xf numFmtId="0" fontId="48" fillId="0" borderId="36" xfId="2" applyFont="1" applyBorder="1" applyAlignment="1">
      <alignment wrapText="1"/>
    </xf>
    <xf numFmtId="0" fontId="18" fillId="0" borderId="36" xfId="0" applyFont="1" applyBorder="1" applyAlignment="1">
      <alignment horizontal="center" wrapText="1"/>
    </xf>
    <xf numFmtId="0" fontId="18" fillId="0" borderId="36" xfId="0" applyFont="1" applyBorder="1" applyAlignment="1">
      <alignment wrapText="1"/>
    </xf>
    <xf numFmtId="0" fontId="50" fillId="0" borderId="36" xfId="0" applyFont="1" applyBorder="1" applyAlignment="1">
      <alignment vertical="top" wrapText="1"/>
    </xf>
    <xf numFmtId="0" fontId="48" fillId="18" borderId="36" xfId="2" applyFont="1" applyFill="1" applyBorder="1" applyAlignment="1">
      <alignment vertical="top" wrapText="1"/>
    </xf>
    <xf numFmtId="0" fontId="10" fillId="0" borderId="36" xfId="0" applyFont="1" applyBorder="1" applyAlignment="1">
      <alignment horizontal="center" vertical="top" wrapText="1"/>
    </xf>
    <xf numFmtId="0" fontId="28" fillId="0" borderId="36" xfId="2" applyFill="1" applyBorder="1" applyAlignment="1">
      <alignment vertical="top" wrapText="1"/>
    </xf>
    <xf numFmtId="0" fontId="28" fillId="0" borderId="36" xfId="2" applyBorder="1" applyAlignment="1">
      <alignment wrapText="1"/>
    </xf>
    <xf numFmtId="0" fontId="0" fillId="0" borderId="36" xfId="0" applyBorder="1" applyAlignment="1">
      <alignment horizontal="center" vertical="center"/>
    </xf>
    <xf numFmtId="0" fontId="28" fillId="0" borderId="36" xfId="1" applyBorder="1" applyAlignment="1">
      <alignment vertical="top" wrapText="1"/>
    </xf>
    <xf numFmtId="0" fontId="19" fillId="0" borderId="0" xfId="0" applyFont="1"/>
    <xf numFmtId="0" fontId="19" fillId="0" borderId="0" xfId="0" applyFont="1" applyAlignment="1">
      <alignment horizontal="center"/>
    </xf>
    <xf numFmtId="0" fontId="19" fillId="4" borderId="20" xfId="0" applyFont="1" applyFill="1" applyBorder="1" applyAlignment="1">
      <alignment horizontal="center" vertical="center"/>
    </xf>
    <xf numFmtId="0" fontId="19" fillId="5" borderId="20" xfId="0" applyFont="1" applyFill="1" applyBorder="1" applyAlignment="1">
      <alignment horizontal="center"/>
    </xf>
    <xf numFmtId="0" fontId="19" fillId="0" borderId="20" xfId="0" applyFont="1" applyBorder="1" applyAlignment="1">
      <alignment horizontal="center"/>
    </xf>
    <xf numFmtId="0" fontId="19" fillId="0" borderId="20" xfId="0" applyFont="1" applyBorder="1"/>
    <xf numFmtId="0" fontId="19" fillId="9" borderId="20" xfId="0" applyFont="1" applyFill="1" applyBorder="1"/>
    <xf numFmtId="0" fontId="26" fillId="4" borderId="20"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20" xfId="0" applyFont="1" applyFill="1" applyBorder="1" applyAlignment="1">
      <alignment horizontal="center"/>
    </xf>
    <xf numFmtId="0" fontId="26" fillId="0" borderId="20" xfId="0" applyFont="1" applyBorder="1" applyAlignment="1">
      <alignment horizontal="center" vertical="center"/>
    </xf>
    <xf numFmtId="0" fontId="26" fillId="0" borderId="20" xfId="0" applyFont="1" applyBorder="1" applyAlignment="1">
      <alignment wrapText="1"/>
    </xf>
    <xf numFmtId="0" fontId="26" fillId="0" borderId="20" xfId="0" applyFont="1" applyBorder="1"/>
    <xf numFmtId="0" fontId="25" fillId="0" borderId="0" xfId="0" applyFont="1" applyAlignment="1">
      <alignment horizontal="left" vertical="center"/>
    </xf>
    <xf numFmtId="0" fontId="0" fillId="0" borderId="13" xfId="0" applyBorder="1" applyAlignment="1">
      <alignment horizontal="center"/>
    </xf>
    <xf numFmtId="0" fontId="26" fillId="0" borderId="0" xfId="0" applyFont="1" applyAlignment="1">
      <alignment horizontal="center"/>
    </xf>
    <xf numFmtId="41" fontId="0" fillId="0" borderId="0" xfId="7" applyFont="1"/>
    <xf numFmtId="41" fontId="16" fillId="4" borderId="20" xfId="7" applyFont="1" applyFill="1" applyBorder="1" applyAlignment="1">
      <alignment horizontal="center" vertical="center" wrapText="1"/>
    </xf>
    <xf numFmtId="41" fontId="18" fillId="0" borderId="36" xfId="7" applyFont="1" applyBorder="1" applyAlignment="1">
      <alignment vertical="top" wrapText="1"/>
    </xf>
    <xf numFmtId="41" fontId="0" fillId="0" borderId="36" xfId="7" applyFont="1" applyBorder="1"/>
    <xf numFmtId="41" fontId="0" fillId="0" borderId="13" xfId="7" applyFont="1" applyBorder="1"/>
    <xf numFmtId="41" fontId="26" fillId="0" borderId="0" xfId="7" applyFont="1"/>
    <xf numFmtId="1" fontId="0" fillId="5" borderId="16" xfId="7" applyNumberFormat="1" applyFont="1" applyFill="1" applyBorder="1" applyAlignment="1">
      <alignment horizontal="center" vertical="center"/>
    </xf>
    <xf numFmtId="0" fontId="18" fillId="0" borderId="13" xfId="0" applyFont="1" applyBorder="1" applyAlignment="1">
      <alignment vertical="top" wrapText="1"/>
    </xf>
    <xf numFmtId="0" fontId="3" fillId="2" borderId="5" xfId="0" applyFont="1" applyFill="1" applyBorder="1" applyAlignment="1">
      <alignment horizontal="left" vertical="center"/>
    </xf>
    <xf numFmtId="0" fontId="7" fillId="0" borderId="13" xfId="0" applyFont="1" applyBorder="1"/>
    <xf numFmtId="0" fontId="7" fillId="0" borderId="6" xfId="0" applyFont="1" applyBorder="1"/>
    <xf numFmtId="0" fontId="28" fillId="3" borderId="5" xfId="1" applyFill="1" applyBorder="1" applyAlignment="1">
      <alignment horizontal="center" vertical="center"/>
    </xf>
    <xf numFmtId="0" fontId="6" fillId="3" borderId="2" xfId="0" applyFont="1" applyFill="1" applyBorder="1" applyAlignment="1">
      <alignment horizontal="center" vertical="center"/>
    </xf>
    <xf numFmtId="0" fontId="7" fillId="0" borderId="3" xfId="0" applyFont="1" applyBorder="1"/>
    <xf numFmtId="0" fontId="6" fillId="2" borderId="5" xfId="0" applyFont="1" applyFill="1" applyBorder="1" applyAlignment="1">
      <alignment horizontal="left" vertical="center"/>
    </xf>
    <xf numFmtId="0" fontId="3" fillId="3" borderId="7" xfId="0" applyFont="1" applyFill="1" applyBorder="1" applyAlignment="1">
      <alignment horizontal="center" vertical="center"/>
    </xf>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7" fillId="0" borderId="12" xfId="0" applyFont="1" applyBorder="1"/>
    <xf numFmtId="0" fontId="3" fillId="3" borderId="5" xfId="0" applyFont="1" applyFill="1" applyBorder="1" applyAlignment="1">
      <alignment horizontal="center" vertical="center"/>
    </xf>
    <xf numFmtId="0" fontId="26" fillId="0" borderId="36" xfId="0" applyFont="1" applyBorder="1" applyAlignment="1">
      <alignment horizontal="center" vertical="top"/>
    </xf>
    <xf numFmtId="0" fontId="11" fillId="4" borderId="16"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7" fillId="0" borderId="17" xfId="0" applyFont="1" applyBorder="1"/>
    <xf numFmtId="0" fontId="7" fillId="0" borderId="18" xfId="0" applyFont="1" applyBorder="1"/>
    <xf numFmtId="0" fontId="7" fillId="0" borderId="17" xfId="0" applyFont="1" applyBorder="1" applyAlignment="1">
      <alignment horizontal="center"/>
    </xf>
    <xf numFmtId="0" fontId="7" fillId="0" borderId="18" xfId="0" applyFont="1" applyBorder="1" applyAlignment="1">
      <alignment horizontal="center"/>
    </xf>
    <xf numFmtId="0" fontId="11" fillId="4" borderId="1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7" fillId="0" borderId="22" xfId="0" applyFont="1" applyBorder="1"/>
    <xf numFmtId="0" fontId="12" fillId="4" borderId="15" xfId="0" applyFont="1" applyFill="1" applyBorder="1" applyAlignment="1">
      <alignment horizontal="center" vertical="center" wrapText="1"/>
    </xf>
    <xf numFmtId="0" fontId="12" fillId="4" borderId="21" xfId="0" applyFont="1" applyFill="1" applyBorder="1" applyAlignment="1">
      <alignment horizontal="center"/>
    </xf>
    <xf numFmtId="0" fontId="7" fillId="0" borderId="24" xfId="0" applyFont="1" applyBorder="1"/>
    <xf numFmtId="0" fontId="13" fillId="4" borderId="1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7" fillId="0" borderId="26" xfId="0" applyFont="1" applyBorder="1"/>
    <xf numFmtId="0" fontId="7" fillId="0" borderId="27" xfId="0" applyFont="1" applyBorder="1"/>
    <xf numFmtId="0" fontId="7" fillId="0" borderId="28" xfId="0" applyFont="1" applyBorder="1"/>
    <xf numFmtId="0" fontId="7" fillId="0" borderId="29" xfId="0" applyFont="1" applyBorder="1"/>
    <xf numFmtId="0" fontId="7" fillId="0" borderId="30" xfId="0" applyFont="1" applyBorder="1"/>
    <xf numFmtId="0" fontId="12" fillId="4" borderId="25" xfId="0" applyFont="1" applyFill="1" applyBorder="1" applyAlignment="1">
      <alignment horizontal="center" vertical="center" wrapText="1"/>
    </xf>
    <xf numFmtId="0" fontId="41" fillId="0" borderId="36" xfId="0" applyFont="1" applyBorder="1" applyAlignment="1">
      <alignment horizontal="center" vertical="top"/>
    </xf>
    <xf numFmtId="0" fontId="41" fillId="0" borderId="36" xfId="0" applyFont="1" applyBorder="1" applyAlignment="1">
      <alignment horizontal="left" vertical="top" wrapText="1"/>
    </xf>
    <xf numFmtId="0" fontId="41" fillId="0" borderId="43" xfId="0" applyFont="1" applyBorder="1" applyAlignment="1">
      <alignment horizontal="center" vertical="top" wrapText="1"/>
    </xf>
    <xf numFmtId="0" fontId="41" fillId="0" borderId="44" xfId="0" applyFont="1" applyBorder="1" applyAlignment="1">
      <alignment horizontal="center" vertical="top" wrapText="1"/>
    </xf>
    <xf numFmtId="0" fontId="41" fillId="0" borderId="45" xfId="0" applyFont="1" applyBorder="1" applyAlignment="1">
      <alignment horizontal="center" vertical="top" wrapText="1"/>
    </xf>
    <xf numFmtId="0" fontId="41" fillId="0" borderId="43" xfId="0" applyFont="1" applyBorder="1" applyAlignment="1">
      <alignment horizontal="left" vertical="top" wrapText="1"/>
    </xf>
    <xf numFmtId="0" fontId="41" fillId="0" borderId="44" xfId="0" applyFont="1" applyBorder="1" applyAlignment="1">
      <alignment horizontal="left" vertical="top" wrapText="1"/>
    </xf>
    <xf numFmtId="0" fontId="41" fillId="0" borderId="45" xfId="0" applyFont="1" applyBorder="1" applyAlignment="1">
      <alignment horizontal="left" vertical="top" wrapText="1"/>
    </xf>
    <xf numFmtId="0" fontId="43" fillId="0" borderId="36" xfId="3" applyFont="1" applyBorder="1" applyAlignment="1">
      <alignment horizontal="center" vertical="top" wrapText="1"/>
    </xf>
    <xf numFmtId="0" fontId="43" fillId="0" borderId="36" xfId="4" applyFont="1" applyBorder="1" applyAlignment="1">
      <alignment horizontal="left" vertical="top" wrapText="1"/>
    </xf>
    <xf numFmtId="0" fontId="44" fillId="0" borderId="36" xfId="5" applyFont="1" applyBorder="1" applyAlignment="1">
      <alignment horizontal="left" vertical="top" wrapText="1"/>
    </xf>
    <xf numFmtId="0" fontId="12" fillId="4" borderId="36" xfId="0" applyFont="1" applyFill="1" applyBorder="1" applyAlignment="1">
      <alignment horizontal="center" vertical="center" wrapText="1"/>
    </xf>
    <xf numFmtId="0" fontId="7" fillId="0" borderId="36" xfId="0" applyFont="1" applyBorder="1"/>
    <xf numFmtId="0" fontId="12" fillId="4" borderId="23"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6" fillId="0" borderId="43" xfId="0" applyFont="1" applyBorder="1" applyAlignment="1">
      <alignment horizontal="center" vertical="top" wrapText="1"/>
    </xf>
    <xf numFmtId="0" fontId="16" fillId="0" borderId="44" xfId="0" applyFont="1" applyBorder="1" applyAlignment="1">
      <alignment horizontal="center" vertical="top" wrapText="1"/>
    </xf>
    <xf numFmtId="0" fontId="16" fillId="0" borderId="45" xfId="0" applyFont="1" applyBorder="1" applyAlignment="1">
      <alignment horizontal="center" vertical="top" wrapText="1"/>
    </xf>
    <xf numFmtId="0" fontId="16" fillId="0" borderId="43" xfId="0" applyFont="1" applyBorder="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46" fillId="0" borderId="43" xfId="3" applyFont="1" applyBorder="1" applyAlignment="1">
      <alignment horizontal="center" vertical="top" wrapText="1"/>
    </xf>
    <xf numFmtId="0" fontId="46" fillId="0" borderId="44" xfId="3" applyFont="1" applyBorder="1" applyAlignment="1">
      <alignment horizontal="center" vertical="top" wrapText="1"/>
    </xf>
    <xf numFmtId="0" fontId="46" fillId="0" borderId="45" xfId="3" applyFont="1" applyBorder="1" applyAlignment="1">
      <alignment horizontal="center" vertical="top" wrapText="1"/>
    </xf>
    <xf numFmtId="0" fontId="47" fillId="0" borderId="43" xfId="5" applyFont="1" applyBorder="1" applyAlignment="1">
      <alignment horizontal="left" vertical="top" wrapText="1"/>
    </xf>
    <xf numFmtId="0" fontId="47" fillId="0" borderId="44" xfId="5" applyFont="1" applyBorder="1" applyAlignment="1">
      <alignment horizontal="left" vertical="top" wrapText="1"/>
    </xf>
    <xf numFmtId="0" fontId="47" fillId="0" borderId="45" xfId="5" applyFont="1" applyBorder="1" applyAlignment="1">
      <alignment horizontal="left" vertical="top" wrapText="1"/>
    </xf>
    <xf numFmtId="0" fontId="46" fillId="0" borderId="43" xfId="4" applyFont="1" applyBorder="1" applyAlignment="1">
      <alignment horizontal="left" vertical="top" wrapText="1"/>
    </xf>
    <xf numFmtId="0" fontId="46" fillId="0" borderId="44" xfId="4" applyFont="1" applyBorder="1" applyAlignment="1">
      <alignment horizontal="left" vertical="top" wrapText="1"/>
    </xf>
    <xf numFmtId="0" fontId="46" fillId="0" borderId="45" xfId="4" applyFont="1" applyBorder="1" applyAlignment="1">
      <alignment horizontal="left" vertical="top" wrapText="1"/>
    </xf>
    <xf numFmtId="0" fontId="16" fillId="0" borderId="36" xfId="0" applyFont="1" applyBorder="1" applyAlignment="1">
      <alignment horizontal="center" vertical="top" wrapText="1"/>
    </xf>
    <xf numFmtId="0" fontId="16" fillId="0" borderId="36" xfId="0" applyFont="1" applyBorder="1" applyAlignment="1">
      <alignment vertical="top" wrapText="1"/>
    </xf>
    <xf numFmtId="0" fontId="33" fillId="0" borderId="36" xfId="0" applyFont="1" applyBorder="1" applyAlignment="1">
      <alignment horizontal="left"/>
    </xf>
    <xf numFmtId="0" fontId="33" fillId="11" borderId="37" xfId="0" applyFont="1" applyFill="1" applyBorder="1" applyAlignment="1">
      <alignment horizontal="left" wrapText="1"/>
    </xf>
    <xf numFmtId="0" fontId="33" fillId="11" borderId="38" xfId="0" applyFont="1" applyFill="1" applyBorder="1" applyAlignment="1">
      <alignment horizontal="left" wrapText="1"/>
    </xf>
    <xf numFmtId="0" fontId="33" fillId="11" borderId="39" xfId="0" applyFont="1" applyFill="1" applyBorder="1" applyAlignment="1">
      <alignment horizontal="left" wrapText="1"/>
    </xf>
    <xf numFmtId="0" fontId="33" fillId="11" borderId="40" xfId="0" applyFont="1" applyFill="1" applyBorder="1" applyAlignment="1">
      <alignment horizontal="left" wrapText="1"/>
    </xf>
    <xf numFmtId="0" fontId="33" fillId="11" borderId="41" xfId="0" applyFont="1" applyFill="1" applyBorder="1" applyAlignment="1">
      <alignment horizontal="left" wrapText="1"/>
    </xf>
    <xf numFmtId="0" fontId="33" fillId="11" borderId="42" xfId="0" applyFont="1" applyFill="1" applyBorder="1" applyAlignment="1">
      <alignment horizontal="left" wrapText="1"/>
    </xf>
    <xf numFmtId="0" fontId="32" fillId="4" borderId="21"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7" fillId="0" borderId="21" xfId="0" applyFont="1" applyBorder="1" applyAlignment="1">
      <alignment horizontal="center" vertical="center" wrapText="1"/>
    </xf>
    <xf numFmtId="0" fontId="7" fillId="0" borderId="19" xfId="0" applyFont="1" applyBorder="1"/>
    <xf numFmtId="0" fontId="7" fillId="0" borderId="31" xfId="0" applyFont="1" applyBorder="1"/>
    <xf numFmtId="0" fontId="0" fillId="4" borderId="21" xfId="0" applyFill="1" applyBorder="1" applyAlignment="1">
      <alignment horizontal="center" vertical="center"/>
    </xf>
    <xf numFmtId="0" fontId="0" fillId="4" borderId="15" xfId="0" applyFill="1" applyBorder="1" applyAlignment="1">
      <alignment horizontal="center" vertical="center" wrapText="1"/>
    </xf>
    <xf numFmtId="0" fontId="35" fillId="4" borderId="15" xfId="0" applyFont="1" applyFill="1" applyBorder="1" applyAlignment="1">
      <alignment horizontal="center" vertical="center" wrapText="1"/>
    </xf>
    <xf numFmtId="0" fontId="35" fillId="0" borderId="19" xfId="0" applyFont="1" applyBorder="1"/>
    <xf numFmtId="0" fontId="24" fillId="0" borderId="0" xfId="0" applyFont="1" applyAlignment="1">
      <alignment horizontal="left" vertical="center"/>
    </xf>
    <xf numFmtId="0" fontId="24" fillId="0" borderId="0" xfId="0" applyFont="1"/>
    <xf numFmtId="0" fontId="0" fillId="4" borderId="15" xfId="0" applyFill="1" applyBorder="1" applyAlignment="1">
      <alignment horizontal="center" vertical="center"/>
    </xf>
    <xf numFmtId="0" fontId="7" fillId="0" borderId="19" xfId="0" applyFont="1" applyBorder="1" applyAlignment="1">
      <alignment horizontal="center"/>
    </xf>
    <xf numFmtId="0" fontId="34" fillId="0" borderId="19" xfId="0" applyFont="1" applyBorder="1"/>
    <xf numFmtId="0" fontId="0" fillId="4" borderId="21" xfId="0" applyFill="1" applyBorder="1" applyAlignment="1">
      <alignment horizontal="center"/>
    </xf>
    <xf numFmtId="0" fontId="33" fillId="4" borderId="15"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24" xfId="0" applyFont="1" applyBorder="1" applyAlignment="1">
      <alignment vertical="center"/>
    </xf>
    <xf numFmtId="0" fontId="7" fillId="0" borderId="22" xfId="0" applyFont="1" applyBorder="1" applyAlignment="1">
      <alignment vertical="center"/>
    </xf>
    <xf numFmtId="0" fontId="36" fillId="4" borderId="15"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15" xfId="0" applyFont="1" applyFill="1" applyBorder="1" applyAlignment="1">
      <alignment horizontal="center" vertical="center"/>
    </xf>
    <xf numFmtId="0" fontId="31" fillId="0" borderId="0" xfId="0" applyFont="1" applyAlignment="1">
      <alignment horizontal="left" vertical="center" wrapText="1"/>
    </xf>
    <xf numFmtId="0" fontId="0" fillId="4" borderId="21" xfId="0" applyFill="1" applyBorder="1" applyAlignment="1">
      <alignment horizontal="center" wrapText="1"/>
    </xf>
    <xf numFmtId="0" fontId="19" fillId="4" borderId="1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0" fillId="0" borderId="21" xfId="0" applyBorder="1" applyAlignment="1">
      <alignment horizontal="center"/>
    </xf>
    <xf numFmtId="0" fontId="51" fillId="0" borderId="19" xfId="0" applyFont="1" applyBorder="1" applyAlignment="1">
      <alignment vertical="center"/>
    </xf>
    <xf numFmtId="0" fontId="19" fillId="0" borderId="21" xfId="0" applyFont="1" applyBorder="1" applyAlignment="1">
      <alignment horizontal="center"/>
    </xf>
    <xf numFmtId="0" fontId="51" fillId="0" borderId="22" xfId="0" applyFont="1" applyBorder="1"/>
    <xf numFmtId="0" fontId="19" fillId="4" borderId="15" xfId="0" applyFont="1" applyFill="1" applyBorder="1" applyAlignment="1">
      <alignment horizontal="center" vertical="center"/>
    </xf>
    <xf numFmtId="0" fontId="51" fillId="0" borderId="19" xfId="0" applyFont="1" applyBorder="1"/>
    <xf numFmtId="0" fontId="19" fillId="4" borderId="21" xfId="0" applyFont="1" applyFill="1" applyBorder="1" applyAlignment="1">
      <alignment horizontal="center" vertical="center"/>
    </xf>
    <xf numFmtId="0" fontId="51" fillId="0" borderId="24" xfId="0" applyFont="1" applyBorder="1"/>
    <xf numFmtId="0" fontId="26" fillId="4" borderId="15" xfId="0" applyFont="1" applyFill="1" applyBorder="1" applyAlignment="1">
      <alignment horizontal="center" vertical="center" wrapText="1"/>
    </xf>
    <xf numFmtId="0" fontId="29" fillId="0" borderId="19" xfId="0" applyFont="1" applyBorder="1" applyAlignment="1">
      <alignment vertical="center"/>
    </xf>
    <xf numFmtId="0" fontId="26" fillId="0" borderId="21" xfId="0" applyFont="1" applyBorder="1" applyAlignment="1">
      <alignment horizontal="center"/>
    </xf>
    <xf numFmtId="0" fontId="29" fillId="0" borderId="22" xfId="0" applyFont="1" applyBorder="1"/>
    <xf numFmtId="0" fontId="26" fillId="4" borderId="15" xfId="0" applyFont="1" applyFill="1" applyBorder="1" applyAlignment="1">
      <alignment horizontal="center" vertical="center"/>
    </xf>
    <xf numFmtId="0" fontId="29" fillId="0" borderId="19" xfId="0" applyFont="1" applyBorder="1"/>
    <xf numFmtId="0" fontId="26" fillId="4" borderId="21" xfId="0" applyFont="1" applyFill="1" applyBorder="1" applyAlignment="1">
      <alignment horizontal="center" vertical="center"/>
    </xf>
    <xf numFmtId="0" fontId="29" fillId="0" borderId="24" xfId="0" applyFont="1" applyBorder="1"/>
    <xf numFmtId="0" fontId="31" fillId="0" borderId="0" xfId="0" applyFont="1" applyAlignment="1">
      <alignment horizontal="left" wrapText="1"/>
    </xf>
    <xf numFmtId="0" fontId="0" fillId="0" borderId="15" xfId="0" applyBorder="1" applyAlignment="1">
      <alignment horizontal="center" vertical="center"/>
    </xf>
    <xf numFmtId="0" fontId="7" fillId="0" borderId="32" xfId="0" applyFont="1" applyBorder="1"/>
    <xf numFmtId="0" fontId="0" fillId="0" borderId="34" xfId="0" applyBorder="1" applyAlignment="1">
      <alignment horizontal="center" vertical="center"/>
    </xf>
    <xf numFmtId="0" fontId="0" fillId="0" borderId="17" xfId="0" applyBorder="1" applyAlignment="1">
      <alignment horizontal="center" vertical="center"/>
    </xf>
    <xf numFmtId="0" fontId="24" fillId="0" borderId="0" xfId="0" applyFont="1" applyAlignment="1">
      <alignment horizontal="left" vertical="center" wrapText="1"/>
    </xf>
    <xf numFmtId="0" fontId="25" fillId="0" borderId="41" xfId="0" applyFont="1" applyBorder="1" applyAlignment="1">
      <alignment horizontal="left"/>
    </xf>
    <xf numFmtId="0" fontId="26" fillId="0" borderId="36" xfId="0" applyFont="1" applyBorder="1" applyAlignment="1">
      <alignment horizontal="left" vertical="center"/>
    </xf>
    <xf numFmtId="0" fontId="26" fillId="0" borderId="36" xfId="0" applyFont="1" applyBorder="1" applyAlignment="1">
      <alignment horizontal="center" vertical="center"/>
    </xf>
    <xf numFmtId="0" fontId="26" fillId="0" borderId="36" xfId="0" applyFont="1" applyBorder="1" applyAlignment="1">
      <alignment horizontal="left" vertical="top"/>
    </xf>
    <xf numFmtId="0" fontId="33" fillId="4" borderId="21" xfId="0" applyFont="1" applyFill="1" applyBorder="1" applyAlignment="1">
      <alignment horizontal="center" vertical="center"/>
    </xf>
    <xf numFmtId="0" fontId="33" fillId="4" borderId="15" xfId="0" applyFont="1" applyFill="1" applyBorder="1" applyAlignment="1">
      <alignment vertical="center" wrapText="1"/>
    </xf>
    <xf numFmtId="0" fontId="7" fillId="0" borderId="19" xfId="0" applyFont="1" applyBorder="1" applyAlignment="1">
      <alignment wrapText="1"/>
    </xf>
    <xf numFmtId="3" fontId="18" fillId="0" borderId="36" xfId="0" applyNumberFormat="1" applyFont="1" applyBorder="1" applyAlignment="1">
      <alignment horizontal="right" vertical="center" wrapText="1"/>
    </xf>
    <xf numFmtId="0" fontId="18" fillId="0" borderId="36" xfId="0" applyFont="1" applyBorder="1" applyAlignment="1">
      <alignment vertical="top" wrapText="1"/>
    </xf>
    <xf numFmtId="0" fontId="18" fillId="0" borderId="36" xfId="0" applyFont="1" applyBorder="1" applyAlignment="1">
      <alignment vertical="center" wrapText="1"/>
    </xf>
    <xf numFmtId="0" fontId="18" fillId="0" borderId="36" xfId="0" applyFont="1" applyBorder="1" applyAlignment="1">
      <alignment horizontal="right" vertical="center" wrapText="1"/>
    </xf>
    <xf numFmtId="0" fontId="7" fillId="0" borderId="19" xfId="0" applyFont="1" applyBorder="1" applyAlignment="1">
      <alignment horizontal="center" wrapText="1"/>
    </xf>
    <xf numFmtId="0" fontId="39" fillId="0" borderId="23" xfId="0" applyFont="1" applyBorder="1"/>
    <xf numFmtId="0" fontId="38" fillId="0" borderId="31" xfId="0" applyFont="1" applyBorder="1"/>
    <xf numFmtId="0" fontId="38" fillId="0" borderId="22" xfId="0" applyFont="1" applyBorder="1"/>
    <xf numFmtId="0" fontId="37" fillId="14" borderId="16" xfId="0" applyFont="1" applyFill="1" applyBorder="1" applyAlignment="1">
      <alignment horizontal="center" vertical="center"/>
    </xf>
    <xf numFmtId="0" fontId="38" fillId="15" borderId="19" xfId="0" applyFont="1" applyFill="1" applyBorder="1"/>
    <xf numFmtId="0" fontId="40" fillId="13" borderId="23" xfId="0" applyFont="1" applyFill="1" applyBorder="1" applyAlignment="1">
      <alignment horizontal="center" vertical="center"/>
    </xf>
    <xf numFmtId="0" fontId="39" fillId="0" borderId="28" xfId="0" applyFont="1" applyBorder="1"/>
    <xf numFmtId="0" fontId="38" fillId="0" borderId="29" xfId="0" applyFont="1" applyBorder="1"/>
    <xf numFmtId="0" fontId="38" fillId="0" borderId="30" xfId="0" applyFont="1" applyBorder="1"/>
    <xf numFmtId="0" fontId="37" fillId="14" borderId="23" xfId="0" applyFont="1" applyFill="1" applyBorder="1" applyAlignment="1">
      <alignment horizontal="center" vertical="center"/>
    </xf>
    <xf numFmtId="0" fontId="38" fillId="15" borderId="31" xfId="0" applyFont="1" applyFill="1" applyBorder="1" applyAlignment="1">
      <alignment horizontal="center"/>
    </xf>
    <xf numFmtId="0" fontId="38" fillId="15" borderId="22" xfId="0" applyFont="1" applyFill="1" applyBorder="1" applyAlignment="1">
      <alignment horizontal="center"/>
    </xf>
    <xf numFmtId="0" fontId="38" fillId="15" borderId="19" xfId="0" applyFont="1" applyFill="1" applyBorder="1" applyAlignment="1">
      <alignment horizontal="center"/>
    </xf>
    <xf numFmtId="0" fontId="37" fillId="0" borderId="23" xfId="0" applyFont="1" applyBorder="1" applyAlignment="1">
      <alignment horizontal="center"/>
    </xf>
  </cellXfs>
  <cellStyles count="8">
    <cellStyle name="Comma [0]" xfId="7" builtinId="6"/>
    <cellStyle name="Comma [0] 2" xfId="6" xr:uid="{FF3F4D3B-A3E0-4199-B5FB-1A87A82B6975}"/>
    <cellStyle name="Hyperlink" xfId="1" builtinId="8"/>
    <cellStyle name="Hyperlink 2" xfId="2" xr:uid="{2C6449DD-A0CA-46B3-95E7-FF61F3D17713}"/>
    <cellStyle name="Normal" xfId="0" builtinId="0"/>
    <cellStyle name="Normal 11 3" xfId="3" xr:uid="{139DD2AA-E280-487C-8309-F22E98BFB518}"/>
    <cellStyle name="Normal 2" xfId="5" xr:uid="{9818A8B9-88A2-485F-A2F6-6A1F30035C4D}"/>
    <cellStyle name="Normal 63" xfId="4" xr:uid="{2B6F0860-5F71-4862-A862-A9CC2A0514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9.xml.rels><?xml version="1.0" encoding="UTF-8" standalone="yes"?>
<Relationships xmlns="http://schemas.openxmlformats.org/package/2006/relationships"><Relationship Id="rId1" Type="http://schemas.openxmlformats.org/officeDocument/2006/relationships/hyperlink" Target="#'Daftar Tabel'!A1"/></Relationships>
</file>

<file path=xl/drawings/drawing1.xml><?xml version="1.0" encoding="utf-8"?>
<xdr:wsDr xmlns:xdr="http://schemas.openxmlformats.org/drawingml/2006/spreadsheetDrawing" xmlns:a="http://schemas.openxmlformats.org/drawingml/2006/main">
  <xdr:oneCellAnchor>
    <xdr:from>
      <xdr:col>0</xdr:col>
      <xdr:colOff>238125</xdr:colOff>
      <xdr:row>1</xdr:row>
      <xdr:rowOff>133350</xdr:rowOff>
    </xdr:from>
    <xdr:ext cx="1952625" cy="6000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410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6808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7CDFA8CA-8311-48C6-A199-00D0B50D6B92}"/>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38CCD51-F87D-434B-BE11-D0EED0577FC3}"/>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8" name="Arrow: Left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209550</xdr:colOff>
      <xdr:row>0</xdr:row>
      <xdr:rowOff>31750</xdr:rowOff>
    </xdr:from>
    <xdr:to>
      <xdr:col>3</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3566284D-4748-486A-9EDB-C8E9998214C6}"/>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209550</xdr:colOff>
      <xdr:row>0</xdr:row>
      <xdr:rowOff>31750</xdr:rowOff>
    </xdr:from>
    <xdr:to>
      <xdr:col>15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98552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209550</xdr:colOff>
      <xdr:row>0</xdr:row>
      <xdr:rowOff>31750</xdr:rowOff>
    </xdr:from>
    <xdr:to>
      <xdr:col>16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ibik.ac.id/" TargetMode="External"/><Relationship Id="rId1" Type="http://schemas.openxmlformats.org/officeDocument/2006/relationships/hyperlink" Target="mailto:magisterakuntansi@ibik.ac.id"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3" Type="http://schemas.openxmlformats.org/officeDocument/2006/relationships/hyperlink" Target="https://pdfs.semanticscholar.org/bdae/6a270cca42705ebee0d9a50a7e5dcfa572f2.pdf" TargetMode="External"/><Relationship Id="rId18" Type="http://schemas.openxmlformats.org/officeDocument/2006/relationships/hyperlink" Target="https://scholar.google.com/citations?view_op=view_citation&amp;hl=en&amp;user=PDoGgigAAAAJ&amp;sortby=pubdate&amp;citation_for_view=PDoGgigAAAAJ:u_35RYKgDlwC" TargetMode="External"/><Relationship Id="rId26" Type="http://schemas.openxmlformats.org/officeDocument/2006/relationships/hyperlink" Target="https://scholar.google.com/citations?view_op=view_citation&amp;hl=id&amp;user=PDoGgigAAAAJ&amp;cstart=20&amp;pagesize=80&amp;sortby=pubdate&amp;citation_for_view=PDoGgigAAAAJ:GnPB-g6toBAC" TargetMode="External"/><Relationship Id="rId39" Type="http://schemas.openxmlformats.org/officeDocument/2006/relationships/hyperlink" Target="https://scholar.google.com/citations?view_op=view_citation&amp;hl=id&amp;user=sRACUYwAAAAJ&amp;sortby=pubdate&amp;citation_for_view=sRACUYwAAAAJ:YFjsv_pBGBYC" TargetMode="External"/><Relationship Id="rId21" Type="http://schemas.openxmlformats.org/officeDocument/2006/relationships/hyperlink" Target="https://scholar.google.com/citations?view_op=view_citation&amp;hl=en&amp;user=PDoGgigAAAAJ&amp;sortby=pubdate&amp;citation_for_view=PDoGgigAAAAJ:ZHo1McVdvXMC" TargetMode="External"/><Relationship Id="rId34" Type="http://schemas.openxmlformats.org/officeDocument/2006/relationships/hyperlink" Target="https://scholar.google.com/citations?view_op=view_citation&amp;hl=id&amp;user=sRACUYwAAAAJ&amp;sortby=pubdate&amp;citation_for_view=sRACUYwAAAAJ:hC7cP41nSMkC" TargetMode="External"/><Relationship Id="rId42" Type="http://schemas.openxmlformats.org/officeDocument/2006/relationships/printerSettings" Target="../printerSettings/printerSettings14.bin"/><Relationship Id="rId7" Type="http://schemas.openxmlformats.org/officeDocument/2006/relationships/hyperlink" Target="https://www.mdpi.com/2071-1050/15/13/10082" TargetMode="External"/><Relationship Id="rId2" Type="http://schemas.openxmlformats.org/officeDocument/2006/relationships/hyperlink" Target="https://scholar.google.com/citations?view_op=view_citation&amp;hl=en&amp;user=z_aahGUAAAAJ&amp;sortby=pubdate&amp;citation_for_view=z_aahGUAAAAJ:f2IySw72cVMC" TargetMode="External"/><Relationship Id="rId16" Type="http://schemas.openxmlformats.org/officeDocument/2006/relationships/hyperlink" Target="https://www.sciencedirect.com/science/article/pii/S2405844023006060" TargetMode="External"/><Relationship Id="rId20" Type="http://schemas.openxmlformats.org/officeDocument/2006/relationships/hyperlink" Target="https://scholar.google.com/citations?view_op=view_citation&amp;hl=en&amp;user=PDoGgigAAAAJ&amp;sortby=pubdate&amp;citation_for_view=PDoGgigAAAAJ:NaGl4SEjCO4C" TargetMode="External"/><Relationship Id="rId29" Type="http://schemas.openxmlformats.org/officeDocument/2006/relationships/hyperlink" Target="https://scholar.google.com/citations?view_op=view_citation&amp;hl=en&amp;user=XuKFYAgAAAAJ&amp;sortby=pubdate&amp;citation_for_view=XuKFYAgAAAAJ:hFOr9nPyWt4C" TargetMode="External"/><Relationship Id="rId41" Type="http://schemas.openxmlformats.org/officeDocument/2006/relationships/hyperlink" Target="https://kaltara.bpk.go.id/tingkatkan-resiliensi-pemerintah-daerah-bpk-kaltara-berkolaborasi-dengan-akademisi-dan-bappeda-litbang-provinsi-kaltara/" TargetMode="External"/><Relationship Id="rId1" Type="http://schemas.openxmlformats.org/officeDocument/2006/relationships/hyperlink" Target="https://journalajeba.com/index.php/AJEBA/article/view/910" TargetMode="External"/><Relationship Id="rId6" Type="http://schemas.openxmlformats.org/officeDocument/2006/relationships/hyperlink" Target="https://scholar.google.com/citations?view_op=view_citation&amp;hl=id&amp;user=fR8KUS0AAAAJ&amp;sortby=pubdate&amp;citation_for_view=fR8KUS0AAAAJ:qUcmZB5y_30C" TargetMode="External"/><Relationship Id="rId11" Type="http://schemas.openxmlformats.org/officeDocument/2006/relationships/hyperlink" Target="https://scholar.google.com/citations?view_op=view_citation&amp;hl=en&amp;user=SQgWaZ0AAAAJ&amp;sortby=pubdate&amp;citation_for_view=SQgWaZ0AAAAJ:Y0pCki6q_DkC" TargetMode="External"/><Relationship Id="rId24" Type="http://schemas.openxmlformats.org/officeDocument/2006/relationships/hyperlink" Target="https://scholar.google.com/citations?view_op=view_citation&amp;hl=en&amp;user=PDoGgigAAAAJ&amp;sortby=pubdate&amp;citation_for_view=PDoGgigAAAAJ:RYcK_YlVTxYC" TargetMode="External"/><Relationship Id="rId32" Type="http://schemas.openxmlformats.org/officeDocument/2006/relationships/hyperlink" Target="https://scholar.google.com/citations?view_op=view_citation&amp;hl=en&amp;user=sRACUYwAAAAJ&amp;sortby=pubdate&amp;citation_for_view=sRACUYwAAAAJ:BqipwSGYUEgC" TargetMode="External"/><Relationship Id="rId37" Type="http://schemas.openxmlformats.org/officeDocument/2006/relationships/hyperlink" Target="https://scholar.google.com/citations?view_op=view_citation&amp;hl=en&amp;user=fR8KUS0AAAAJ&amp;sortby=pubdate&amp;citation_for_view=fR8KUS0AAAAJ:hFOr9nPyWt4C" TargetMode="External"/><Relationship Id="rId40" Type="http://schemas.openxmlformats.org/officeDocument/2006/relationships/hyperlink" Target="https://www.europeanproceedings.com/article/10.15405/epsbs.2023.11.79" TargetMode="External"/><Relationship Id="rId5" Type="http://schemas.openxmlformats.org/officeDocument/2006/relationships/hyperlink" Target="https://scholar.google.com/citations?view_op=view_citation&amp;hl=id&amp;user=fR8KUS0AAAAJ&amp;sortby=pubdate&amp;citation_for_view=fR8KUS0AAAAJ:IWHjjKOFINEC" TargetMode="External"/><Relationship Id="rId15" Type="http://schemas.openxmlformats.org/officeDocument/2006/relationships/hyperlink" Target="https://scholar.google.com/citations?view_op=view_citation&amp;hl=id&amp;user=eN4uCGsAAAAJ&amp;sortby=pubdate&amp;citation_for_view=eN4uCGsAAAAJ:_Qo2XoVZTnwC" TargetMode="External"/><Relationship Id="rId23" Type="http://schemas.openxmlformats.org/officeDocument/2006/relationships/hyperlink" Target="https://scholar.google.com/citations?view_op=view_citation&amp;hl=en&amp;user=PDoGgigAAAAJ&amp;sortby=pubdate&amp;citation_for_view=PDoGgigAAAAJ:ns9cj8rnVeAC" TargetMode="External"/><Relationship Id="rId28" Type="http://schemas.openxmlformats.org/officeDocument/2006/relationships/hyperlink" Target="https://scholar.google.com/citations?view_op=view_citation&amp;hl=id&amp;user=PDoGgigAAAAJ&amp;cstart=20&amp;pagesize=80&amp;sortby=pubdate&amp;citation_for_view=PDoGgigAAAAJ:hC7cP41nSMkC" TargetMode="External"/><Relationship Id="rId36" Type="http://schemas.openxmlformats.org/officeDocument/2006/relationships/hyperlink" Target="https://scholar.google.com/citations?view_op=view_citation&amp;hl=id&amp;user=sRACUYwAAAAJ&amp;sortby=pubdate&amp;citation_for_view=sRACUYwAAAAJ:qUcmZB5y_30C" TargetMode="External"/><Relationship Id="rId10" Type="http://schemas.openxmlformats.org/officeDocument/2006/relationships/hyperlink" Target="https://jurnal.ibik.ac.id/index.php/jiakes/article/view/1269" TargetMode="External"/><Relationship Id="rId19" Type="http://schemas.openxmlformats.org/officeDocument/2006/relationships/hyperlink" Target="https://scholar.google.com/citations?view_op=view_citation&amp;hl=en&amp;user=PDoGgigAAAAJ&amp;sortby=pubdate&amp;citation_for_view=PDoGgigAAAAJ:RGFaLdJalmkC" TargetMode="External"/><Relationship Id="rId31" Type="http://schemas.openxmlformats.org/officeDocument/2006/relationships/hyperlink" Target="https://jurnal.ibik.ac.id/index.php/jiakes/article/view/1603" TargetMode="External"/><Relationship Id="rId4" Type="http://schemas.openxmlformats.org/officeDocument/2006/relationships/hyperlink" Target="https://scholar.google.com/citations?view_op=view_citation&amp;hl=en&amp;user=fR8KUS0AAAAJ&amp;sortby=pubdate&amp;citation_for_view=fR8KUS0AAAAJ:hC7cP41nSMkC" TargetMode="External"/><Relationship Id="rId9" Type="http://schemas.openxmlformats.org/officeDocument/2006/relationships/hyperlink" Target="https://scholar.google.com/citations?view_op=view_citation&amp;hl=id&amp;user=oO4uRaoAAAAJ&amp;sortby=pubdate&amp;citation_for_view=oO4uRaoAAAAJ:qjMakFHDy7sC" TargetMode="External"/><Relationship Id="rId14" Type="http://schemas.openxmlformats.org/officeDocument/2006/relationships/hyperlink" Target="https://scholar.google.com/citations?view_op=view_citation&amp;hl=id&amp;user=SQgWaZ0AAAAJ&amp;sortby=pubdate&amp;citation_for_view=SQgWaZ0AAAAJ:IjCSPb-OGe4C" TargetMode="External"/><Relationship Id="rId22" Type="http://schemas.openxmlformats.org/officeDocument/2006/relationships/hyperlink" Target="https://scholar.google.com/citations?view_op=view_citation&amp;hl=en&amp;user=PDoGgigAAAAJ&amp;sortby=pubdate&amp;citation_for_view=PDoGgigAAAAJ:J_g5lzvAfSwC" TargetMode="External"/><Relationship Id="rId27" Type="http://schemas.openxmlformats.org/officeDocument/2006/relationships/hyperlink" Target="https://scholar.google.com/citations?view_op=view_citation&amp;hl=id&amp;user=PDoGgigAAAAJ&amp;cstart=20&amp;pagesize=80&amp;sortby=pubdate&amp;citation_for_view=PDoGgigAAAAJ:e5wmG9Sq2KIC" TargetMode="External"/><Relationship Id="rId30" Type="http://schemas.openxmlformats.org/officeDocument/2006/relationships/hyperlink" Target="https://scholar.google.com/citations?view_op=view_citation&amp;hl=en&amp;user=XuKFYAgAAAAJ&amp;sortby=pubdate&amp;citation_for_view=XuKFYAgAAAAJ:hC7cP41nSMkC" TargetMode="External"/><Relationship Id="rId35" Type="http://schemas.openxmlformats.org/officeDocument/2006/relationships/hyperlink" Target="https://scholar.google.com/citations?view_op=view_citation&amp;hl=id&amp;user=sRACUYwAAAAJ&amp;sortby=pubdate&amp;citation_for_view=sRACUYwAAAAJ:7PzlFSSx8tAC" TargetMode="External"/><Relationship Id="rId43" Type="http://schemas.openxmlformats.org/officeDocument/2006/relationships/drawing" Target="../drawings/drawing26.xml"/><Relationship Id="rId8" Type="http://schemas.openxmlformats.org/officeDocument/2006/relationships/hyperlink" Target="http://growingscience.com/beta/uscm/6145-the-effect-of-strategic-management-accounting-on-strategic-supply-chain-through-internal-and-external-orientation.html" TargetMode="External"/><Relationship Id="rId3" Type="http://schemas.openxmlformats.org/officeDocument/2006/relationships/hyperlink" Target="https://scholar.google.com/citations?view_op=view_citation&amp;hl=en&amp;user=fR8KUS0AAAAJ&amp;sortby=pubdate&amp;citation_for_view=fR8KUS0AAAAJ:RHpTSmoSYBkC" TargetMode="External"/><Relationship Id="rId12" Type="http://schemas.openxmlformats.org/officeDocument/2006/relationships/hyperlink" Target="https://scholar.google.com/citations?view_op=view_citation&amp;hl=en&amp;user=SQgWaZ0AAAAJ&amp;sortby=pubdate&amp;citation_for_view=SQgWaZ0AAAAJ:UeHWp8X0CEIC" TargetMode="External"/><Relationship Id="rId17" Type="http://schemas.openxmlformats.org/officeDocument/2006/relationships/hyperlink" Target="https://scholar.google.com/citations?view_op=view_citation&amp;hl=en&amp;user=PDoGgigAAAAJ&amp;sortby=pubdate&amp;citation_for_view=PDoGgigAAAAJ:yD5IFk8b50cC" TargetMode="External"/><Relationship Id="rId25" Type="http://schemas.openxmlformats.org/officeDocument/2006/relationships/hyperlink" Target="https://scholar.google.com/citations?view_op=view_citation&amp;hl=en&amp;user=PDoGgigAAAAJ&amp;sortby=pubdate&amp;citation_for_view=PDoGgigAAAAJ:pqnbT2bcN3wC" TargetMode="External"/><Relationship Id="rId33" Type="http://schemas.openxmlformats.org/officeDocument/2006/relationships/hyperlink" Target="https://scholar.google.com/citations?view_op=view_citation&amp;hl=id&amp;user=sRACUYwAAAAJ&amp;sortby=pubdate&amp;citation_for_view=sRACUYwAAAAJ:R3hNpaxXUhUC" TargetMode="External"/><Relationship Id="rId38" Type="http://schemas.openxmlformats.org/officeDocument/2006/relationships/hyperlink" Target="https://journal.lifescifi.com/index.php/RH/article/view/161"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radarbogor.id/2023/08/23/improve-quality-program-magister-akuntansi-ibi-kesatuan-mendunia/" TargetMode="External"/><Relationship Id="rId13" Type="http://schemas.openxmlformats.org/officeDocument/2006/relationships/hyperlink" Target="https://scholar.google.com/citations?view_op=view_citation&amp;hl=id&amp;user=sRACUYwAAAAJ&amp;sortby=pubdate&amp;citation_for_view=sRACUYwAAAAJ:RGFaLdJalmkC" TargetMode="External"/><Relationship Id="rId3" Type="http://schemas.openxmlformats.org/officeDocument/2006/relationships/hyperlink" Target="https://www.radarbogor.id/2023/05/12/ibik-kembangkan-batik-khas-bogor-bareng-kampus-dari-malaysia/" TargetMode="External"/><Relationship Id="rId7" Type="http://schemas.openxmlformats.org/officeDocument/2006/relationships/hyperlink" Target="https://www.unikom.ac.id/berita/pkm-pelatihan-tata-kelola-keuangan-dan-digitalisasi-bisnis-agrowisata-umkm-desa-cimande-kabupaten-bogor" TargetMode="External"/><Relationship Id="rId12" Type="http://schemas.openxmlformats.org/officeDocument/2006/relationships/hyperlink" Target="https://scholar.google.com/citations?view_op=view_citation&amp;hl=id&amp;user=sRACUYwAAAAJ&amp;sortby=pubdate&amp;citation_for_view=sRACUYwAAAAJ:IWHjjKOFINEC" TargetMode="External"/><Relationship Id="rId17" Type="http://schemas.openxmlformats.org/officeDocument/2006/relationships/drawing" Target="../drawings/drawing27.xml"/><Relationship Id="rId2" Type="http://schemas.openxmlformats.org/officeDocument/2006/relationships/hyperlink" Target="https://scholar.google.com/citations?view_op=view_citation&amp;hl=id&amp;user=SQgWaZ0AAAAJ&amp;sortby=pubdate&amp;citation_for_view=SQgWaZ0AAAAJ:qjMakFHDy7sC" TargetMode="External"/><Relationship Id="rId16" Type="http://schemas.openxmlformats.org/officeDocument/2006/relationships/printerSettings" Target="../printerSettings/printerSettings15.bin"/><Relationship Id="rId1" Type="http://schemas.openxmlformats.org/officeDocument/2006/relationships/hyperlink" Target="https://scholar.google.com/citations?view_op=view_citation&amp;hl=id&amp;user=fR8KUS0AAAAJ&amp;sortby=pubdate&amp;citation_for_view=fR8KUS0AAAAJ:r0BpntZqJG4C" TargetMode="External"/><Relationship Id="rId6" Type="http://schemas.openxmlformats.org/officeDocument/2006/relationships/hyperlink" Target="https://scholar.google.com/citations?view_op=view_citation&amp;hl=id&amp;user=PDoGgigAAAAJ&amp;cstart=20&amp;pagesize=80&amp;sortby=pubdate&amp;citation_for_view=PDoGgigAAAAJ:TFP_iSt0sucC" TargetMode="External"/><Relationship Id="rId11" Type="http://schemas.openxmlformats.org/officeDocument/2006/relationships/hyperlink" Target="https://www.ibik.ac.id/international-community-service-ibik-dan-uitm/" TargetMode="External"/><Relationship Id="rId5" Type="http://schemas.openxmlformats.org/officeDocument/2006/relationships/hyperlink" Target="https://bogor.pojoksatu.id/kota-bogor/1081759443/ibik-kolaborasi-dengan-uitm-malaysia-perkuat-usaha-batik-khas-bogor" TargetMode="External"/><Relationship Id="rId15" Type="http://schemas.openxmlformats.org/officeDocument/2006/relationships/hyperlink" Target="https://pascafeb.unud.ac.id/posts/pengabdian-internasional-rapat-apssai-workshop-lamemba-cultural-tour-company-visit" TargetMode="External"/><Relationship Id="rId10" Type="http://schemas.openxmlformats.org/officeDocument/2006/relationships/hyperlink" Target="https://bogor.pojoksatu.id/kota-bogor/1152768842/improve-quality-program-magister-akuntansi-ibi-kesatuan-bogor-kini-mulai-mendunia" TargetMode="External"/><Relationship Id="rId4" Type="http://schemas.openxmlformats.org/officeDocument/2006/relationships/hyperlink" Target="https://www.metropolitan.id/berita-hari-ini/9538761995/ibik-kembangkan-batik-khas-bogor-bareng-kampus-dari-malaysia?page=all" TargetMode="External"/><Relationship Id="rId9" Type="http://schemas.openxmlformats.org/officeDocument/2006/relationships/hyperlink" Target="https://ceklissatu.com/news/ciptakan-sdm-berkualitas-dan-kompetitif-di-tingkat-global-ibi-kesatuan-kerjasama-dengan-uitm-malaysia" TargetMode="External"/><Relationship Id="rId14" Type="http://schemas.openxmlformats.org/officeDocument/2006/relationships/hyperlink" Target="https://kaltara.bpk.go.id/tingkatkan-resiliensi-pemerintah-daerah-bpk-kaltara-berkolaborasi-dengan-akademisi-dan-bappeda-litbang-provinsi-kaltara/" TargetMode="External"/></Relationships>
</file>

<file path=xl/worksheets/_rels/sheet29.xml.rels><?xml version="1.0" encoding="UTF-8" standalone="yes"?>
<Relationships xmlns="http://schemas.openxmlformats.org/package/2006/relationships"><Relationship Id="rId13" Type="http://schemas.openxmlformats.org/officeDocument/2006/relationships/hyperlink" Target="https://scholar.google.com/citations?view_op=view_citation&amp;hl=id&amp;user=XuKFYAgAAAAJ&amp;sortby=pubdate&amp;citation_for_view=XuKFYAgAAAAJ:hC7cP41nSMkC" TargetMode="External"/><Relationship Id="rId18" Type="http://schemas.openxmlformats.org/officeDocument/2006/relationships/hyperlink" Target="https://scholar.google.com/citations?view_op=view_citation&amp;hl=id&amp;user=oO4uRaoAAAAJ&amp;sortby=pubdate&amp;citation_for_view=oO4uRaoAAAAJ:u5HHmVD_uO8C" TargetMode="External"/><Relationship Id="rId26" Type="http://schemas.openxmlformats.org/officeDocument/2006/relationships/hyperlink" Target="https://scholar.google.com/citations?view_op=view_citation&amp;hl=en&amp;user=PDoGgigAAAAJ&amp;sortby=pubdate&amp;citation_for_view=PDoGgigAAAAJ:J_g5lzvAfSwC" TargetMode="External"/><Relationship Id="rId3" Type="http://schemas.openxmlformats.org/officeDocument/2006/relationships/hyperlink" Target="https://scholar.google.com/citations?view_op=view_citation&amp;hl=id&amp;user=oO4uRaoAAAAJ&amp;sortby=pubdate&amp;citation_for_view=oO4uRaoAAAAJ:YsMSGLbcyi4C" TargetMode="External"/><Relationship Id="rId21" Type="http://schemas.openxmlformats.org/officeDocument/2006/relationships/hyperlink" Target="https://scholar.google.com/citations?view_op=view_citation&amp;hl=id&amp;user=fR8KUS0AAAAJ&amp;sortby=pubdate&amp;citation_for_view=fR8KUS0AAAAJ:hFOr9nPyWt4C" TargetMode="External"/><Relationship Id="rId34" Type="http://schemas.openxmlformats.org/officeDocument/2006/relationships/printerSettings" Target="../printerSettings/printerSettings16.bin"/><Relationship Id="rId7" Type="http://schemas.openxmlformats.org/officeDocument/2006/relationships/hyperlink" Target="https://www.researchgate.net/publication/347440852_The_Role_of_Financial_Management_Accountability_in_Enhancing_Organizational_Performance_in_Indonesia" TargetMode="External"/><Relationship Id="rId12" Type="http://schemas.openxmlformats.org/officeDocument/2006/relationships/hyperlink" Target="https://scholar.google.com/citations?view_op=view_citation&amp;hl=en&amp;user=PDoGgigAAAAJ&amp;sortby=pubdate&amp;citation_for_view=PDoGgigAAAAJ:yD5IFk8b50cC" TargetMode="External"/><Relationship Id="rId17" Type="http://schemas.openxmlformats.org/officeDocument/2006/relationships/hyperlink" Target="https://scholar.google.com/citations?view_op=view_citation&amp;hl=en&amp;user=SQgWaZ0AAAAJ&amp;sortby=pubdate&amp;citation_for_view=SQgWaZ0AAAAJ:W7OEmFMy1HYC" TargetMode="External"/><Relationship Id="rId25" Type="http://schemas.openxmlformats.org/officeDocument/2006/relationships/hyperlink" Target="https://scholar.google.com/citations?view_op=view_citation&amp;hl=en&amp;user=PDoGgigAAAAJ&amp;sortby=pubdate&amp;citation_for_view=PDoGgigAAAAJ:J_g5lzvAfSwC" TargetMode="External"/><Relationship Id="rId33" Type="http://schemas.openxmlformats.org/officeDocument/2006/relationships/hyperlink" Target="https://scholar.google.com/citations?view_op=view_citation&amp;hl=id&amp;user=sRACUYwAAAAJ&amp;sortby=pubdate&amp;citation_for_view=sRACUYwAAAAJ:hC7cP41nSMkC" TargetMode="External"/><Relationship Id="rId2" Type="http://schemas.openxmlformats.org/officeDocument/2006/relationships/hyperlink" Target="https://scholar.google.com/citations?view_op=view_citation&amp;hl=id&amp;user=oO4uRaoAAAAJ&amp;sortby=pubdate&amp;citation_for_view=oO4uRaoAAAAJ:3fE2CSJIrl8C" TargetMode="External"/><Relationship Id="rId16" Type="http://schemas.openxmlformats.org/officeDocument/2006/relationships/hyperlink" Target="https://jurnal.usk.ac.id/JDAB/article/view/20424" TargetMode="External"/><Relationship Id="rId20" Type="http://schemas.openxmlformats.org/officeDocument/2006/relationships/hyperlink" Target="https://scholar.google.com/citations?view_op=view_citation&amp;hl=id&amp;user=oO4uRaoAAAAJ&amp;sortby=pubdate&amp;citation_for_view=oO4uRaoAAAAJ:qjMakFHDy7sC" TargetMode="External"/><Relationship Id="rId29" Type="http://schemas.openxmlformats.org/officeDocument/2006/relationships/hyperlink" Target="https://scholar.google.com/citations?view_op=view_citation&amp;hl=id&amp;user=XuKFYAgAAAAJ&amp;sortby=pubdate&amp;citation_for_view=XuKFYAgAAAAJ:TQgYirikUcIC" TargetMode="External"/><Relationship Id="rId1" Type="http://schemas.openxmlformats.org/officeDocument/2006/relationships/hyperlink" Target="https://scholar.google.com/citations?view_op=view_citation&amp;hl=id&amp;user=oO4uRaoAAAAJ&amp;sortby=pubdate&amp;citation_for_view=oO4uRaoAAAAJ:3fE2CSJIrl8C" TargetMode="External"/><Relationship Id="rId6" Type="http://schemas.openxmlformats.org/officeDocument/2006/relationships/hyperlink" Target="https://scholar.google.com/citations?view_op=view_citation&amp;hl=en&amp;user=PDoGgigAAAAJ&amp;sortby=pubdate&amp;citation_for_view=PDoGgigAAAAJ:pqnbT2bcN3wC" TargetMode="External"/><Relationship Id="rId11" Type="http://schemas.openxmlformats.org/officeDocument/2006/relationships/hyperlink" Target="https://scholar.google.com/citations?view_op=view_citation&amp;hl=en&amp;user=PDoGgigAAAAJ&amp;sortby=pubdate&amp;citation_for_view=PDoGgigAAAAJ:yD5IFk8b50cC" TargetMode="External"/><Relationship Id="rId24" Type="http://schemas.openxmlformats.org/officeDocument/2006/relationships/hyperlink" Target="https://scholar.google.com/citations?view_op=view_citation&amp;hl=en&amp;user=PDoGgigAAAAJ&amp;sortby=pubdate&amp;citation_for_view=PDoGgigAAAAJ:u_35RYKgDlwC" TargetMode="External"/><Relationship Id="rId32" Type="http://schemas.openxmlformats.org/officeDocument/2006/relationships/hyperlink" Target="https://www.researchgate.net/publication/347512467_Evaluasi_Atas_Penerapan_Sistem_Informasi_Akademik_Dan_Keuangan_Terhadap_Tingkat_Kepuasan_Mahasiswa" TargetMode="External"/><Relationship Id="rId5" Type="http://schemas.openxmlformats.org/officeDocument/2006/relationships/hyperlink" Target="https://scholar.google.com/citations?view_op=view_citation&amp;hl=en&amp;user=PDoGgigAAAAJ&amp;sortby=pubdate&amp;citation_for_view=PDoGgigAAAAJ:pqnbT2bcN3wC" TargetMode="External"/><Relationship Id="rId15" Type="http://schemas.openxmlformats.org/officeDocument/2006/relationships/hyperlink" Target="https://scholar.google.com/citations?view_op=view_citation&amp;hl=en&amp;user=sRACUYwAAAAJ&amp;sortby=pubdate&amp;citation_for_view=sRACUYwAAAAJ:R3hNpaxXUhUC" TargetMode="External"/><Relationship Id="rId23" Type="http://schemas.openxmlformats.org/officeDocument/2006/relationships/hyperlink" Target="https://scholar.google.com/citations?view_op=view_citation&amp;hl=en&amp;user=PDoGgigAAAAJ&amp;sortby=pubdate&amp;citation_for_view=PDoGgigAAAAJ:u_35RYKgDlwC" TargetMode="External"/><Relationship Id="rId28" Type="http://schemas.openxmlformats.org/officeDocument/2006/relationships/hyperlink" Target="https://scholar.google.com/citations?view_op=view_citation&amp;hl=en&amp;user=PDoGgigAAAAJ&amp;sortby=pubdate&amp;citation_for_view=PDoGgigAAAAJ:RYcK_YlVTxYC" TargetMode="External"/><Relationship Id="rId10" Type="http://schemas.openxmlformats.org/officeDocument/2006/relationships/hyperlink" Target="https://scholar.google.com/citations?view_op=view_citation&amp;hl=en&amp;user=fR8KUS0AAAAJ&amp;sortby=pubdate&amp;citation_for_view=fR8KUS0AAAAJ:RHpTSmoSYBkC" TargetMode="External"/><Relationship Id="rId19" Type="http://schemas.openxmlformats.org/officeDocument/2006/relationships/hyperlink" Target="https://scholar.google.com/citations?view_op=view_citation&amp;hl=id&amp;user=oO4uRaoAAAAJ&amp;sortby=pubdate&amp;citation_for_view=oO4uRaoAAAAJ:qjMakFHDy7sC" TargetMode="External"/><Relationship Id="rId31" Type="http://schemas.openxmlformats.org/officeDocument/2006/relationships/hyperlink" Target="https://scholar.google.com/citations?view_op=view_citation&amp;hl=en&amp;user=sRACUYwAAAAJ&amp;sortby=pubdate&amp;citation_for_view=sRACUYwAAAAJ:BqipwSGYUEgC" TargetMode="External"/><Relationship Id="rId4" Type="http://schemas.openxmlformats.org/officeDocument/2006/relationships/hyperlink" Target="https://scholar.google.com/citations?view_op=view_citation&amp;hl=id&amp;user=oO4uRaoAAAAJ&amp;sortby=pubdate&amp;citation_for_view=oO4uRaoAAAAJ:YsMSGLbcyi4C" TargetMode="External"/><Relationship Id="rId9" Type="http://schemas.openxmlformats.org/officeDocument/2006/relationships/hyperlink" Target="https://scholar.google.com/citations?view_op=view_citation&amp;hl=en&amp;user=fR8KUS0AAAAJ&amp;sortby=pubdate&amp;citation_for_view=fR8KUS0AAAAJ:RHpTSmoSYBkC" TargetMode="External"/><Relationship Id="rId14" Type="http://schemas.openxmlformats.org/officeDocument/2006/relationships/hyperlink" Target="https://scholar.google.com/citations?view_op=view_citation&amp;hl=id&amp;user=XuKFYAgAAAAJ&amp;sortby=pubdate&amp;citation_for_view=XuKFYAgAAAAJ:hC7cP41nSMkC" TargetMode="External"/><Relationship Id="rId22" Type="http://schemas.openxmlformats.org/officeDocument/2006/relationships/hyperlink" Target="https://scholar.google.com/citations?view_op=view_citation&amp;hl=id&amp;user=fR8KUS0AAAAJ&amp;sortby=pubdate&amp;citation_for_view=fR8KUS0AAAAJ:hFOr9nPyWt4C" TargetMode="External"/><Relationship Id="rId27" Type="http://schemas.openxmlformats.org/officeDocument/2006/relationships/hyperlink" Target="https://scholar.google.com/citations?view_op=view_citation&amp;hl=en&amp;user=PDoGgigAAAAJ&amp;sortby=pubdate&amp;citation_for_view=PDoGgigAAAAJ:RYcK_YlVTxYC" TargetMode="External"/><Relationship Id="rId30" Type="http://schemas.openxmlformats.org/officeDocument/2006/relationships/hyperlink" Target="https://scholar.google.com/citations?view_op=view_citation&amp;hl=en&amp;user=sRACUYwAAAAJ&amp;sortby=pubdate&amp;citation_for_view=sRACUYwAAAAJ:BqipwSGYUEgC" TargetMode="External"/><Relationship Id="rId35" Type="http://schemas.openxmlformats.org/officeDocument/2006/relationships/drawing" Target="../drawings/drawing28.xml"/><Relationship Id="rId8" Type="http://schemas.openxmlformats.org/officeDocument/2006/relationships/hyperlink" Target="https://scholar.google.com/citations?view_op=view_citation&amp;hl=id&amp;user=z_aahGUAAAAJ&amp;sortby=pubdate&amp;citation_for_view=z_aahGUAAAAJ:ns9cj8rnVeA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8" Type="http://schemas.openxmlformats.org/officeDocument/2006/relationships/hyperlink" Target="https://www.ibik.ac.id/international-community-service-ibik-dan-uitm/" TargetMode="External"/><Relationship Id="rId13" Type="http://schemas.openxmlformats.org/officeDocument/2006/relationships/hyperlink" Target="https://ceklissatu.com/news/ciptakan-sdm-berkualitas-dan-kompetitif-di-tingkat-global-ibi-kesatuan-kerjasama-dengan-uitm-malaysia" TargetMode="External"/><Relationship Id="rId18" Type="http://schemas.openxmlformats.org/officeDocument/2006/relationships/hyperlink" Target="https://drive.google.com/file/d/1_aVd1In7q4mjLaDVcoMeTlvCy7V25u3N/view?usp=drive_link" TargetMode="External"/><Relationship Id="rId3" Type="http://schemas.openxmlformats.org/officeDocument/2006/relationships/hyperlink" Target="https://ejournal.ibik.ac.id/index.php/riset/article/view/213" TargetMode="External"/><Relationship Id="rId7" Type="http://schemas.openxmlformats.org/officeDocument/2006/relationships/hyperlink" Target="https://www.bajangjournal.com/index.php/JPM/article/view/6239" TargetMode="External"/><Relationship Id="rId12" Type="http://schemas.openxmlformats.org/officeDocument/2006/relationships/hyperlink" Target="https://ceklissatu.com/news/ciptakan-sdm-berkualitas-dan-kompetitif-di-tingkat-global-ibi-kesatuan-kerjasama-dengan-uitm-malaysia" TargetMode="External"/><Relationship Id="rId17" Type="http://schemas.openxmlformats.org/officeDocument/2006/relationships/hyperlink" Target="https://drive.google.com/file/d/1TYaLZIImvs3dMYY0tHd8_pTx0DRi6-GC/view?usp=sharing" TargetMode="External"/><Relationship Id="rId2" Type="http://schemas.openxmlformats.org/officeDocument/2006/relationships/hyperlink" Target="https://ejournal.ibik.ac.id/index.php/riset/article/view/214" TargetMode="External"/><Relationship Id="rId16" Type="http://schemas.openxmlformats.org/officeDocument/2006/relationships/hyperlink" Target="https://pojoksatu.id/bogor/2023/05/12/ibik-kolaborasi-dengan-uitm-malaysia-perkuat-usaha-batik-khas-bogor/" TargetMode="External"/><Relationship Id="rId20" Type="http://schemas.openxmlformats.org/officeDocument/2006/relationships/drawing" Target="../drawings/drawing29.xml"/><Relationship Id="rId1" Type="http://schemas.openxmlformats.org/officeDocument/2006/relationships/hyperlink" Target="https://ejournal.ibik.ac.id/index.php/riset/article/view/208" TargetMode="External"/><Relationship Id="rId6" Type="http://schemas.openxmlformats.org/officeDocument/2006/relationships/hyperlink" Target="https://scholar.google.com/citations?view_op=view_citation&amp;hl=id&amp;user=PDoGgigAAAAJ&amp;sortby=pubdate&amp;citation_for_view=PDoGgigAAAAJ:nb7KW1ujOQ8C" TargetMode="External"/><Relationship Id="rId11" Type="http://schemas.openxmlformats.org/officeDocument/2006/relationships/hyperlink" Target="https://www.radarbogor.id/2023/08/23/improve-quality-program-magister-akuntansi-ibi-kesatuan-mendunia/" TargetMode="External"/><Relationship Id="rId5" Type="http://schemas.openxmlformats.org/officeDocument/2006/relationships/hyperlink" Target="https://www.europeanproceedings.com/book-series/EpSBS/books/icthm-2023-9781802961300/table-of-contents?page-no=2" TargetMode="External"/><Relationship Id="rId15" Type="http://schemas.openxmlformats.org/officeDocument/2006/relationships/hyperlink" Target="https://bogor.pojoksatu.id/kota-bogor/1152768842/improve-quality-program-magister-akuntansi-ibi-kesatuan-bogor-kini-mulai-mendunia" TargetMode="External"/><Relationship Id="rId10" Type="http://schemas.openxmlformats.org/officeDocument/2006/relationships/hyperlink" Target="https://www.radarbogor.id/2023/08/23/improve-quality-program-magister-akuntansi-ibi-kesatuan-mendunia/" TargetMode="External"/><Relationship Id="rId19" Type="http://schemas.openxmlformats.org/officeDocument/2006/relationships/printerSettings" Target="../printerSettings/printerSettings17.bin"/><Relationship Id="rId4" Type="http://schemas.openxmlformats.org/officeDocument/2006/relationships/hyperlink" Target="https://www.europeanproceedings.com/book-series/EpSBS/books/icthm-2023-9781802961300/table-of-contents?page-no=2" TargetMode="External"/><Relationship Id="rId9" Type="http://schemas.openxmlformats.org/officeDocument/2006/relationships/hyperlink" Target="https://www.ibik.ac.id/international-community-service-ibik-dan-uitm/" TargetMode="External"/><Relationship Id="rId14" Type="http://schemas.openxmlformats.org/officeDocument/2006/relationships/hyperlink" Target="https://bogor.pojoksatu.id/kota-bogor/1152768842/improve-quality-program-magister-akuntansi-ibi-kesatuan-bogor-kini-mulai-mendunia"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scholar.google.com/citations?view_op=view_citation&amp;hl=en&amp;user=oO4uRaoAAAAJ&amp;citation_for_view=oO4uRaoAAAAJ:u-x6o8ySG0sC" TargetMode="External"/><Relationship Id="rId13" Type="http://schemas.openxmlformats.org/officeDocument/2006/relationships/hyperlink" Target="https://scholar.google.com/citations?view_op=view_citation&amp;hl=id&amp;user=PDoGgigAAAAJ&amp;sortby=pubdate&amp;citation_for_view=PDoGgigAAAAJ:ZHo1McVdvXMC" TargetMode="External"/><Relationship Id="rId18" Type="http://schemas.openxmlformats.org/officeDocument/2006/relationships/hyperlink" Target="https://scholar.google.com/citations?view_op=view_citation&amp;hl=id&amp;user=XuKFYAgAAAAJ&amp;sortby=pubdate&amp;citation_for_view=XuKFYAgAAAAJ:hC7cP41nSMkC" TargetMode="External"/><Relationship Id="rId26" Type="http://schemas.openxmlformats.org/officeDocument/2006/relationships/drawing" Target="../drawings/drawing5.xml"/><Relationship Id="rId3" Type="http://schemas.openxmlformats.org/officeDocument/2006/relationships/hyperlink" Target="https://scholar.google.com/citations?view_op=view_citation&amp;hl=id&amp;user=fR8KUS0AAAAJ&amp;sortby=pubdate&amp;citation_for_view=fR8KUS0AAAAJ:hFOr9nPyWt4C" TargetMode="External"/><Relationship Id="rId21" Type="http://schemas.openxmlformats.org/officeDocument/2006/relationships/hyperlink" Target="https://scholar.google.com/citations?view_op=view_citation&amp;hl=id&amp;user=sRACUYwAAAAJ&amp;sortby=pubdate&amp;citation_for_view=sRACUYwAAAAJ:R3hNpaxXUhUC" TargetMode="External"/><Relationship Id="rId7" Type="http://schemas.openxmlformats.org/officeDocument/2006/relationships/hyperlink" Target="https://scholar.google.com/citations?view_op=view_citation&amp;hl=en&amp;user=oO4uRaoAAAAJ&amp;citation_for_view=oO4uRaoAAAAJ:u5HHmVD_uO8C" TargetMode="External"/><Relationship Id="rId12" Type="http://schemas.openxmlformats.org/officeDocument/2006/relationships/hyperlink" Target="https://scholar.google.com/citations?view_op=view_citation&amp;hl=id&amp;user=PDoGgigAAAAJ&amp;sortby=pubdate&amp;citation_for_view=PDoGgigAAAAJ:u_35RYKgDlwC" TargetMode="External"/><Relationship Id="rId17" Type="http://schemas.openxmlformats.org/officeDocument/2006/relationships/hyperlink" Target="https://scholar.google.com/citations?view_op=view_citation&amp;hl=en&amp;user=PDoGgigAAAAJ&amp;sortby=pubdate&amp;citation_for_view=PDoGgigAAAAJ:pqnbT2bcN3wC" TargetMode="External"/><Relationship Id="rId25" Type="http://schemas.openxmlformats.org/officeDocument/2006/relationships/printerSettings" Target="../printerSettings/printerSettings5.bin"/><Relationship Id="rId2" Type="http://schemas.openxmlformats.org/officeDocument/2006/relationships/hyperlink" Target="https://scholar.google.com/citations?view_op=view_citation&amp;hl=id&amp;user=fR8KUS0AAAAJ&amp;sortby=pubdate&amp;citation_for_view=fR8KUS0AAAAJ:RHpTSmoSYBkC" TargetMode="External"/><Relationship Id="rId16" Type="http://schemas.openxmlformats.org/officeDocument/2006/relationships/hyperlink" Target="https://scholar.google.com/citations?view_op=view_citation&amp;hl=en&amp;user=PDoGgigAAAAJ&amp;sortby=pubdate&amp;citation_for_view=PDoGgigAAAAJ:RYcK_YlVTxYC" TargetMode="External"/><Relationship Id="rId20" Type="http://schemas.openxmlformats.org/officeDocument/2006/relationships/hyperlink" Target="https://scholar.google.com/citations?view_op=view_citation&amp;hl=en&amp;user=sRACUYwAAAAJ&amp;sortby=pubdate&amp;citation_for_view=sRACUYwAAAAJ:BqipwSGYUEgC" TargetMode="External"/><Relationship Id="rId1" Type="http://schemas.openxmlformats.org/officeDocument/2006/relationships/hyperlink" Target="https://www.semanticscholar.org/paper/The-Role-of-Financial-Management-Accountability-in-Muktiadji-Mulyani/ab52ff169312bc82219b4a7d3502840405d54961?p2df" TargetMode="External"/><Relationship Id="rId6" Type="http://schemas.openxmlformats.org/officeDocument/2006/relationships/hyperlink" Target="https://scholar.google.com/citations?view_op=view_citation&amp;hl=id&amp;user=oO4uRaoAAAAJ&amp;sortby=pubdate&amp;citation_for_view=oO4uRaoAAAAJ:qjMakFHDy7sC" TargetMode="External"/><Relationship Id="rId11" Type="http://schemas.openxmlformats.org/officeDocument/2006/relationships/hyperlink" Target="https://scholar.google.com/citations?view_op=view_citation&amp;hl=id&amp;user=PDoGgigAAAAJ&amp;sortby=pubdate&amp;citation_for_view=PDoGgigAAAAJ:yD5IFk8b50cC" TargetMode="External"/><Relationship Id="rId24" Type="http://schemas.openxmlformats.org/officeDocument/2006/relationships/hyperlink" Target="https://scholar.google.com/citations?view_op=view_citation&amp;hl=id&amp;user=sRACUYwAAAAJ&amp;sortby=pubdate&amp;citation_for_view=sRACUYwAAAAJ:hC7cP41nSMkC" TargetMode="External"/><Relationship Id="rId5" Type="http://schemas.openxmlformats.org/officeDocument/2006/relationships/hyperlink" Target="https://scholar.google.com/citations?view_op=view_citation&amp;hl=id&amp;user=oO4uRaoAAAAJ&amp;sortby=pubdate&amp;citation_for_view=oO4uRaoAAAAJ:d1gkVwhDpl0C" TargetMode="External"/><Relationship Id="rId15" Type="http://schemas.openxmlformats.org/officeDocument/2006/relationships/hyperlink" Target="https://scholar.google.com/citations?view_op=view_citation&amp;hl=en&amp;user=PDoGgigAAAAJ&amp;sortby=pubdate&amp;citation_for_view=PDoGgigAAAAJ:ns9cj8rnVeAC" TargetMode="External"/><Relationship Id="rId23" Type="http://schemas.openxmlformats.org/officeDocument/2006/relationships/hyperlink" Target="https://scholar.google.com/citations?view_op=view_citation&amp;hl=id&amp;user=sRACUYwAAAAJ&amp;sortby=pubdate&amp;citation_for_view=sRACUYwAAAAJ:hFOr9nPyWt4C" TargetMode="External"/><Relationship Id="rId10" Type="http://schemas.openxmlformats.org/officeDocument/2006/relationships/hyperlink" Target="https://scholar.google.com/citations?view_op=view_citation&amp;hl=en&amp;user=oO4uRaoAAAAJ&amp;citation_for_view=oO4uRaoAAAAJ:W7OEmFMy1HYC" TargetMode="External"/><Relationship Id="rId19" Type="http://schemas.openxmlformats.org/officeDocument/2006/relationships/hyperlink" Target="https://www.semanticscholar.org/paper/The-Role-of-Financial-Management-Accountability-in-Muktiadji-Mulyani/ab52ff169312bc82219b4a7d3502840405d54961" TargetMode="External"/><Relationship Id="rId4" Type="http://schemas.openxmlformats.org/officeDocument/2006/relationships/hyperlink" Target="https://scholar.google.com/citations?view_op=view_citation&amp;hl=id&amp;user=fR8KUS0AAAAJ&amp;sortby=pubdate&amp;citation_for_view=fR8KUS0AAAAJ:hC7cP41nSMkC" TargetMode="External"/><Relationship Id="rId9" Type="http://schemas.openxmlformats.org/officeDocument/2006/relationships/hyperlink" Target="https://scholar.google.com/citations?view_op=view_citation&amp;hl=en&amp;user=oO4uRaoAAAAJ&amp;citation_for_view=oO4uRaoAAAAJ:UeHWp8X0CEIC" TargetMode="External"/><Relationship Id="rId14" Type="http://schemas.openxmlformats.org/officeDocument/2006/relationships/hyperlink" Target="https://scholar.google.com/citations?view_op=view_citation&amp;hl=en&amp;user=PDoGgigAAAAJ&amp;sortby=pubdate&amp;citation_for_view=PDoGgigAAAAJ:J_g5lzvAfSwC" TargetMode="External"/><Relationship Id="rId22" Type="http://schemas.openxmlformats.org/officeDocument/2006/relationships/hyperlink" Target="https://scholar.google.com/citations?view_op=view_citation&amp;hl=id&amp;user=sRACUYwAAAAJ&amp;sortby=pubdate&amp;citation_for_view=sRACUYwAAAAJ:RGFaLdJalmkC"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7" zoomScale="115" zoomScaleNormal="115" workbookViewId="0">
      <selection activeCell="C22" sqref="C22"/>
    </sheetView>
  </sheetViews>
  <sheetFormatPr defaultColWidth="11.125" defaultRowHeight="15" customHeight="1" x14ac:dyDescent="0.25"/>
  <cols>
    <col min="1" max="1" width="3.625" customWidth="1"/>
    <col min="2" max="2" width="28.625" customWidth="1"/>
    <col min="3" max="3" width="46.625" customWidth="1"/>
    <col min="4" max="4" width="4.625" customWidth="1"/>
    <col min="5" max="5" width="31" customWidth="1"/>
    <col min="6" max="6" width="15" customWidth="1"/>
    <col min="7" max="7" width="15.625" customWidth="1"/>
    <col min="8" max="8" width="17" customWidth="1"/>
    <col min="9" max="9" width="4.625" customWidth="1"/>
    <col min="10" max="26" width="8.625" customWidth="1"/>
  </cols>
  <sheetData>
    <row r="1" spans="1:26" ht="15.75" customHeight="1" x14ac:dyDescent="0.25">
      <c r="A1" s="1"/>
      <c r="B1" s="1"/>
      <c r="C1" s="1"/>
      <c r="D1" s="1"/>
      <c r="E1" s="1"/>
      <c r="F1" s="1"/>
      <c r="G1" s="1"/>
      <c r="H1" s="1"/>
      <c r="I1" s="2"/>
      <c r="J1" s="3"/>
      <c r="K1" s="3"/>
      <c r="L1" s="3"/>
      <c r="M1" s="3"/>
      <c r="N1" s="3"/>
      <c r="O1" s="3"/>
      <c r="P1" s="3"/>
      <c r="Q1" s="3"/>
      <c r="R1" s="3"/>
      <c r="S1" s="3"/>
      <c r="T1" s="3"/>
      <c r="U1" s="3"/>
      <c r="V1" s="3"/>
      <c r="W1" s="3"/>
      <c r="X1" s="3"/>
      <c r="Y1" s="3"/>
      <c r="Z1" s="3"/>
    </row>
    <row r="2" spans="1:26" ht="15.75" customHeight="1" x14ac:dyDescent="0.25">
      <c r="A2" s="1"/>
      <c r="B2" s="1"/>
      <c r="C2" s="4" t="s">
        <v>0</v>
      </c>
      <c r="D2" s="4"/>
      <c r="E2" s="1"/>
      <c r="F2" s="1"/>
      <c r="G2" s="1"/>
      <c r="H2" s="1"/>
      <c r="I2" s="2"/>
      <c r="J2" s="3"/>
      <c r="K2" s="3"/>
      <c r="L2" s="3"/>
      <c r="M2" s="3"/>
      <c r="N2" s="3"/>
      <c r="O2" s="3"/>
      <c r="P2" s="3"/>
      <c r="Q2" s="3"/>
      <c r="R2" s="3"/>
      <c r="S2" s="3"/>
      <c r="T2" s="3"/>
      <c r="U2" s="3"/>
      <c r="V2" s="3"/>
      <c r="W2" s="3"/>
      <c r="X2" s="3"/>
      <c r="Y2" s="3"/>
      <c r="Z2" s="3"/>
    </row>
    <row r="3" spans="1:26" ht="15.75" customHeight="1" x14ac:dyDescent="0.25">
      <c r="A3" s="1"/>
      <c r="B3" s="1"/>
      <c r="C3" s="4" t="s">
        <v>1</v>
      </c>
      <c r="D3" s="4"/>
      <c r="E3" s="1"/>
      <c r="F3" s="1"/>
      <c r="G3" s="1"/>
      <c r="H3" s="1"/>
      <c r="I3" s="2"/>
      <c r="J3" s="3"/>
      <c r="K3" s="3"/>
      <c r="L3" s="3"/>
      <c r="M3" s="3"/>
      <c r="N3" s="3"/>
      <c r="O3" s="3"/>
      <c r="P3" s="3"/>
      <c r="Q3" s="3"/>
      <c r="R3" s="3"/>
      <c r="S3" s="3"/>
      <c r="T3" s="3"/>
      <c r="U3" s="3"/>
      <c r="V3" s="3"/>
      <c r="W3" s="3"/>
      <c r="X3" s="3"/>
      <c r="Y3" s="3"/>
      <c r="Z3" s="3"/>
    </row>
    <row r="4" spans="1:26" ht="15.75" customHeight="1" x14ac:dyDescent="0.25">
      <c r="A4" s="1"/>
      <c r="B4" s="1"/>
      <c r="C4" s="1"/>
      <c r="D4" s="1"/>
      <c r="E4" s="1"/>
      <c r="F4" s="1"/>
      <c r="G4" s="1"/>
      <c r="H4" s="1"/>
      <c r="I4" s="2"/>
      <c r="J4" s="3"/>
      <c r="K4" s="3"/>
      <c r="L4" s="3"/>
      <c r="M4" s="3"/>
      <c r="N4" s="3"/>
      <c r="O4" s="3"/>
      <c r="P4" s="3"/>
      <c r="Q4" s="3"/>
      <c r="R4" s="3"/>
      <c r="S4" s="3"/>
      <c r="T4" s="3"/>
      <c r="U4" s="3"/>
      <c r="V4" s="3"/>
      <c r="W4" s="3"/>
      <c r="X4" s="3"/>
      <c r="Y4" s="3"/>
      <c r="Z4" s="3"/>
    </row>
    <row r="5" spans="1:26" ht="15.75" customHeight="1" x14ac:dyDescent="0.25">
      <c r="A5" s="1"/>
      <c r="B5" s="1"/>
      <c r="C5" s="5" t="s">
        <v>2</v>
      </c>
      <c r="D5" s="219" t="s">
        <v>333</v>
      </c>
      <c r="E5" s="220"/>
      <c r="F5" s="1"/>
      <c r="G5" s="1"/>
      <c r="H5" s="1"/>
      <c r="I5" s="2"/>
      <c r="J5" s="3"/>
      <c r="K5" s="3"/>
      <c r="L5" s="3"/>
      <c r="M5" s="3"/>
      <c r="N5" s="3"/>
      <c r="O5" s="3"/>
      <c r="P5" s="3"/>
      <c r="Q5" s="3"/>
      <c r="R5" s="3"/>
      <c r="S5" s="3"/>
      <c r="T5" s="3"/>
      <c r="U5" s="3"/>
      <c r="V5" s="3"/>
      <c r="W5" s="3"/>
      <c r="X5" s="3"/>
      <c r="Y5" s="3"/>
      <c r="Z5" s="3"/>
    </row>
    <row r="6" spans="1:26" ht="15.75" customHeight="1" x14ac:dyDescent="0.25">
      <c r="A6" s="6"/>
      <c r="B6" s="6"/>
      <c r="C6" s="6"/>
      <c r="D6" s="6"/>
      <c r="E6" s="6"/>
      <c r="F6" s="6"/>
      <c r="G6" s="6"/>
      <c r="H6" s="6"/>
      <c r="I6" s="7"/>
      <c r="J6" s="3"/>
      <c r="K6" s="3"/>
      <c r="L6" s="3"/>
      <c r="M6" s="3"/>
      <c r="N6" s="3"/>
      <c r="O6" s="3"/>
      <c r="P6" s="3"/>
      <c r="Q6" s="3"/>
      <c r="R6" s="3"/>
      <c r="S6" s="3"/>
      <c r="T6" s="3"/>
      <c r="U6" s="3"/>
      <c r="V6" s="3"/>
      <c r="W6" s="3"/>
      <c r="X6" s="3"/>
      <c r="Y6" s="3"/>
      <c r="Z6" s="3"/>
    </row>
    <row r="7" spans="1:26" ht="15.75" customHeight="1" x14ac:dyDescent="0.25">
      <c r="A7" s="1"/>
      <c r="B7" s="1"/>
      <c r="C7" s="1"/>
      <c r="D7" s="1"/>
      <c r="E7" s="1"/>
      <c r="F7" s="1"/>
      <c r="G7" s="1"/>
      <c r="H7" s="1"/>
      <c r="I7" s="2"/>
      <c r="J7" s="3"/>
      <c r="K7" s="3"/>
      <c r="L7" s="3"/>
      <c r="M7" s="3"/>
      <c r="N7" s="3"/>
      <c r="O7" s="3"/>
      <c r="P7" s="3"/>
      <c r="Q7" s="3"/>
      <c r="R7" s="3"/>
      <c r="S7" s="3"/>
      <c r="T7" s="3"/>
      <c r="U7" s="3"/>
      <c r="V7" s="3"/>
      <c r="W7" s="3"/>
      <c r="X7" s="3"/>
      <c r="Y7" s="3"/>
      <c r="Z7" s="3"/>
    </row>
    <row r="8" spans="1:26" ht="15.75" customHeight="1" x14ac:dyDescent="0.25">
      <c r="A8" s="1"/>
      <c r="B8" s="221"/>
      <c r="C8" s="217"/>
      <c r="D8" s="1"/>
      <c r="E8" s="1"/>
      <c r="F8" s="1"/>
      <c r="G8" s="1"/>
      <c r="H8" s="1"/>
      <c r="I8" s="2"/>
      <c r="J8" s="3"/>
      <c r="K8" s="3"/>
      <c r="L8" s="3"/>
      <c r="M8" s="3"/>
      <c r="N8" s="3"/>
      <c r="O8" s="3"/>
      <c r="P8" s="3"/>
      <c r="Q8" s="3"/>
      <c r="R8" s="3"/>
      <c r="S8" s="3"/>
      <c r="T8" s="3"/>
      <c r="U8" s="3"/>
      <c r="V8" s="3"/>
      <c r="W8" s="3"/>
      <c r="X8" s="3"/>
      <c r="Y8" s="3"/>
      <c r="Z8" s="3"/>
    </row>
    <row r="9" spans="1:26" ht="15.75" customHeight="1" x14ac:dyDescent="0.25">
      <c r="A9" s="1"/>
      <c r="B9" s="8"/>
      <c r="C9" s="1"/>
      <c r="D9" s="1"/>
      <c r="E9" s="1"/>
      <c r="F9" s="1"/>
      <c r="G9" s="1"/>
      <c r="H9" s="1"/>
      <c r="I9" s="2"/>
      <c r="J9" s="3"/>
      <c r="K9" s="3"/>
      <c r="L9" s="3"/>
      <c r="M9" s="3"/>
      <c r="N9" s="3"/>
      <c r="O9" s="3"/>
      <c r="P9" s="3"/>
      <c r="Q9" s="3"/>
      <c r="R9" s="3"/>
      <c r="S9" s="3"/>
      <c r="T9" s="3"/>
      <c r="U9" s="3"/>
      <c r="V9" s="3"/>
      <c r="W9" s="3"/>
      <c r="X9" s="3"/>
      <c r="Y9" s="3"/>
      <c r="Z9" s="3"/>
    </row>
    <row r="10" spans="1:26" ht="15.75" customHeight="1" x14ac:dyDescent="0.25">
      <c r="A10" s="1"/>
      <c r="B10" s="9" t="s">
        <v>3</v>
      </c>
      <c r="C10" s="10" t="s">
        <v>699</v>
      </c>
      <c r="D10" s="1"/>
      <c r="E10" s="9" t="s">
        <v>4</v>
      </c>
      <c r="F10" s="222" t="s">
        <v>339</v>
      </c>
      <c r="G10" s="223"/>
      <c r="H10" s="224"/>
      <c r="I10" s="2"/>
      <c r="J10" s="3"/>
      <c r="K10" s="3"/>
      <c r="L10" s="3"/>
      <c r="M10" s="3"/>
      <c r="N10" s="3"/>
      <c r="O10" s="3"/>
      <c r="P10" s="3"/>
      <c r="Q10" s="3"/>
      <c r="R10" s="3"/>
      <c r="S10" s="3"/>
      <c r="T10" s="3"/>
      <c r="U10" s="3"/>
      <c r="V10" s="3"/>
      <c r="W10" s="3"/>
      <c r="X10" s="3"/>
      <c r="Y10" s="3"/>
      <c r="Z10" s="3"/>
    </row>
    <row r="11" spans="1:26" ht="15.75" customHeight="1" x14ac:dyDescent="0.25">
      <c r="A11" s="1"/>
      <c r="B11" s="11"/>
      <c r="C11" s="12"/>
      <c r="D11" s="1"/>
      <c r="E11" s="9"/>
      <c r="F11" s="225"/>
      <c r="G11" s="226"/>
      <c r="H11" s="227"/>
      <c r="I11" s="2"/>
      <c r="J11" s="3"/>
      <c r="K11" s="3"/>
      <c r="L11" s="3"/>
      <c r="M11" s="3"/>
      <c r="N11" s="3"/>
      <c r="O11" s="3"/>
      <c r="P11" s="3"/>
      <c r="Q11" s="3"/>
      <c r="R11" s="3"/>
      <c r="S11" s="3"/>
      <c r="T11" s="3"/>
      <c r="U11" s="3"/>
      <c r="V11" s="3"/>
      <c r="W11" s="3"/>
      <c r="X11" s="3"/>
      <c r="Y11" s="3"/>
      <c r="Z11" s="3"/>
    </row>
    <row r="12" spans="1:26" ht="15.75" customHeight="1" x14ac:dyDescent="0.25">
      <c r="A12" s="1"/>
      <c r="B12" s="9" t="s">
        <v>5</v>
      </c>
      <c r="C12" s="10" t="s">
        <v>334</v>
      </c>
      <c r="D12" s="1"/>
      <c r="E12" s="9"/>
      <c r="F12" s="215"/>
      <c r="G12" s="216"/>
      <c r="H12" s="217"/>
      <c r="I12" s="2"/>
      <c r="J12" s="3"/>
      <c r="K12" s="3"/>
      <c r="L12" s="3"/>
      <c r="M12" s="3"/>
      <c r="N12" s="3"/>
      <c r="O12" s="3"/>
      <c r="P12" s="3"/>
      <c r="Q12" s="3"/>
      <c r="R12" s="3"/>
      <c r="S12" s="3"/>
      <c r="T12" s="3"/>
      <c r="U12" s="3"/>
      <c r="V12" s="3"/>
      <c r="W12" s="3"/>
      <c r="X12" s="3"/>
      <c r="Y12" s="3"/>
      <c r="Z12" s="3"/>
    </row>
    <row r="13" spans="1:26" ht="15.75" customHeight="1" x14ac:dyDescent="0.25">
      <c r="A13" s="1"/>
      <c r="B13" s="11"/>
      <c r="C13" s="12"/>
      <c r="D13" s="1"/>
      <c r="E13" s="9" t="s">
        <v>6</v>
      </c>
      <c r="F13" s="228" t="s">
        <v>340</v>
      </c>
      <c r="G13" s="216"/>
      <c r="H13" s="217"/>
      <c r="I13" s="2"/>
      <c r="J13" s="3"/>
      <c r="K13" s="3"/>
      <c r="L13" s="3"/>
      <c r="M13" s="3"/>
      <c r="N13" s="3"/>
      <c r="O13" s="3"/>
      <c r="P13" s="3"/>
      <c r="Q13" s="3"/>
      <c r="R13" s="3"/>
      <c r="S13" s="3"/>
      <c r="T13" s="3"/>
      <c r="U13" s="3"/>
      <c r="V13" s="3"/>
      <c r="W13" s="3"/>
      <c r="X13" s="3"/>
      <c r="Y13" s="3"/>
      <c r="Z13" s="3"/>
    </row>
    <row r="14" spans="1:26" ht="15.75" customHeight="1" x14ac:dyDescent="0.25">
      <c r="A14" s="1"/>
      <c r="B14" s="9" t="s">
        <v>7</v>
      </c>
      <c r="C14" s="10" t="s">
        <v>335</v>
      </c>
      <c r="D14" s="1"/>
      <c r="E14" s="9"/>
      <c r="F14" s="215"/>
      <c r="G14" s="216"/>
      <c r="H14" s="217"/>
      <c r="I14" s="2"/>
      <c r="J14" s="3"/>
      <c r="K14" s="3"/>
      <c r="L14" s="3"/>
      <c r="M14" s="3"/>
      <c r="N14" s="3"/>
      <c r="O14" s="3"/>
      <c r="P14" s="3"/>
      <c r="Q14" s="3"/>
      <c r="R14" s="3"/>
      <c r="S14" s="3"/>
      <c r="T14" s="3"/>
      <c r="U14" s="3"/>
      <c r="V14" s="3"/>
      <c r="W14" s="3"/>
      <c r="X14" s="3"/>
      <c r="Y14" s="3"/>
      <c r="Z14" s="3"/>
    </row>
    <row r="15" spans="1:26" ht="15.75" customHeight="1" x14ac:dyDescent="0.25">
      <c r="A15" s="1"/>
      <c r="B15" s="11"/>
      <c r="C15" s="1"/>
      <c r="D15" s="1"/>
      <c r="E15" s="9" t="s">
        <v>8</v>
      </c>
      <c r="F15" s="228" t="s">
        <v>343</v>
      </c>
      <c r="G15" s="216"/>
      <c r="H15" s="217"/>
      <c r="I15" s="2"/>
      <c r="J15" s="3"/>
      <c r="K15" s="3"/>
      <c r="L15" s="3"/>
      <c r="M15" s="3"/>
      <c r="N15" s="3"/>
      <c r="O15" s="3"/>
      <c r="P15" s="3"/>
      <c r="Q15" s="3"/>
      <c r="R15" s="3"/>
      <c r="S15" s="3"/>
      <c r="T15" s="3"/>
      <c r="U15" s="3"/>
      <c r="V15" s="3"/>
      <c r="W15" s="3"/>
      <c r="X15" s="3"/>
      <c r="Y15" s="3"/>
      <c r="Z15" s="3"/>
    </row>
    <row r="16" spans="1:26" ht="15.75" customHeight="1" x14ac:dyDescent="0.25">
      <c r="A16" s="1"/>
      <c r="B16" s="9" t="s">
        <v>9</v>
      </c>
      <c r="C16" s="13" t="s">
        <v>336</v>
      </c>
      <c r="D16" s="1"/>
      <c r="E16" s="9"/>
      <c r="F16" s="215"/>
      <c r="G16" s="216"/>
      <c r="H16" s="217"/>
      <c r="I16" s="2"/>
      <c r="J16" s="3"/>
      <c r="K16" s="3"/>
      <c r="L16" s="3"/>
      <c r="M16" s="3"/>
      <c r="N16" s="3"/>
      <c r="O16" s="3"/>
      <c r="P16" s="3"/>
      <c r="Q16" s="3"/>
      <c r="R16" s="3"/>
      <c r="S16" s="3"/>
      <c r="T16" s="3"/>
      <c r="U16" s="3"/>
      <c r="V16" s="3"/>
      <c r="W16" s="3"/>
      <c r="X16" s="3"/>
      <c r="Y16" s="3"/>
      <c r="Z16" s="3"/>
    </row>
    <row r="17" spans="1:26" ht="15.75" customHeight="1" x14ac:dyDescent="0.25">
      <c r="A17" s="1"/>
      <c r="B17" s="14"/>
      <c r="C17" s="14"/>
      <c r="D17" s="1"/>
      <c r="E17" s="9" t="s">
        <v>10</v>
      </c>
      <c r="F17" s="218" t="s">
        <v>341</v>
      </c>
      <c r="G17" s="216"/>
      <c r="H17" s="217"/>
      <c r="I17" s="2"/>
      <c r="J17" s="3"/>
      <c r="K17" s="3"/>
      <c r="L17" s="3"/>
      <c r="M17" s="3"/>
      <c r="N17" s="3"/>
      <c r="O17" s="3"/>
      <c r="P17" s="3"/>
      <c r="Q17" s="3"/>
      <c r="R17" s="3"/>
      <c r="S17" s="3"/>
      <c r="T17" s="3"/>
      <c r="U17" s="3"/>
      <c r="V17" s="3"/>
      <c r="W17" s="3"/>
      <c r="X17" s="3"/>
      <c r="Y17" s="3"/>
      <c r="Z17" s="3"/>
    </row>
    <row r="18" spans="1:26" ht="15.75" customHeight="1" x14ac:dyDescent="0.25">
      <c r="A18" s="1"/>
      <c r="B18" s="1"/>
      <c r="C18" s="1"/>
      <c r="D18" s="1"/>
      <c r="E18" s="11"/>
      <c r="F18" s="11"/>
      <c r="G18" s="11"/>
      <c r="H18" s="11"/>
      <c r="I18" s="2"/>
      <c r="J18" s="3"/>
      <c r="K18" s="3"/>
      <c r="L18" s="3"/>
      <c r="M18" s="3"/>
      <c r="N18" s="3"/>
      <c r="O18" s="3"/>
      <c r="P18" s="3"/>
      <c r="Q18" s="3"/>
      <c r="R18" s="3"/>
      <c r="S18" s="3"/>
      <c r="T18" s="3"/>
      <c r="U18" s="3"/>
      <c r="V18" s="3"/>
      <c r="W18" s="3"/>
      <c r="X18" s="3"/>
      <c r="Y18" s="3"/>
      <c r="Z18" s="3"/>
    </row>
    <row r="19" spans="1:26" ht="15.75" customHeight="1" x14ac:dyDescent="0.25">
      <c r="A19" s="1"/>
      <c r="B19" s="9" t="s">
        <v>11</v>
      </c>
      <c r="C19" s="13" t="s">
        <v>337</v>
      </c>
      <c r="D19" s="1"/>
      <c r="E19" s="9" t="s">
        <v>12</v>
      </c>
      <c r="F19" s="218" t="s">
        <v>342</v>
      </c>
      <c r="G19" s="216"/>
      <c r="H19" s="217"/>
      <c r="I19" s="2"/>
      <c r="J19" s="3"/>
      <c r="K19" s="3"/>
      <c r="L19" s="3"/>
      <c r="M19" s="3"/>
      <c r="N19" s="3"/>
      <c r="O19" s="3"/>
      <c r="P19" s="3"/>
      <c r="Q19" s="3"/>
      <c r="R19" s="3"/>
      <c r="S19" s="3"/>
      <c r="T19" s="3"/>
      <c r="U19" s="3"/>
      <c r="V19" s="3"/>
      <c r="W19" s="3"/>
      <c r="X19" s="3"/>
      <c r="Y19" s="3"/>
      <c r="Z19" s="3"/>
    </row>
    <row r="20" spans="1:26" ht="15.75" customHeight="1" x14ac:dyDescent="0.25">
      <c r="A20" s="1"/>
      <c r="B20" s="1"/>
      <c r="C20" s="1"/>
      <c r="D20" s="1"/>
      <c r="E20" s="1"/>
      <c r="F20" s="1"/>
      <c r="G20" s="1"/>
      <c r="H20" s="1"/>
      <c r="I20" s="2"/>
      <c r="J20" s="3"/>
      <c r="K20" s="3"/>
      <c r="L20" s="3"/>
      <c r="M20" s="3"/>
      <c r="N20" s="3"/>
      <c r="O20" s="3"/>
      <c r="P20" s="3"/>
      <c r="Q20" s="3"/>
      <c r="R20" s="3"/>
      <c r="S20" s="3"/>
      <c r="T20" s="3"/>
      <c r="U20" s="3"/>
      <c r="V20" s="3"/>
      <c r="W20" s="3"/>
      <c r="X20" s="3"/>
      <c r="Y20" s="3"/>
      <c r="Z20" s="3"/>
    </row>
    <row r="21" spans="1:26" ht="15.75" customHeight="1" x14ac:dyDescent="0.25">
      <c r="A21" s="1"/>
      <c r="B21" s="9" t="s">
        <v>13</v>
      </c>
      <c r="C21" s="13" t="s">
        <v>702</v>
      </c>
      <c r="D21" s="1"/>
      <c r="E21" s="9" t="s">
        <v>14</v>
      </c>
      <c r="F21" s="10">
        <v>2022</v>
      </c>
      <c r="G21" s="15" t="s">
        <v>15</v>
      </c>
      <c r="H21" s="10">
        <v>2023</v>
      </c>
      <c r="I21" s="2"/>
      <c r="J21" s="3"/>
      <c r="K21" s="3"/>
      <c r="L21" s="3"/>
      <c r="M21" s="3"/>
      <c r="N21" s="3"/>
      <c r="O21" s="3"/>
      <c r="P21" s="3"/>
      <c r="Q21" s="3"/>
      <c r="R21" s="3"/>
      <c r="S21" s="3"/>
      <c r="T21" s="3"/>
      <c r="U21" s="3"/>
      <c r="V21" s="3"/>
      <c r="W21" s="3"/>
      <c r="X21" s="3"/>
      <c r="Y21" s="3"/>
      <c r="Z21" s="3"/>
    </row>
    <row r="22" spans="1:26" ht="15.75" customHeight="1" x14ac:dyDescent="0.25">
      <c r="A22" s="1"/>
      <c r="B22" s="1"/>
      <c r="C22" s="1"/>
      <c r="D22" s="1"/>
      <c r="E22" s="16" t="s">
        <v>16</v>
      </c>
      <c r="F22" s="1"/>
      <c r="G22" s="1"/>
      <c r="H22" s="1"/>
      <c r="I22" s="2"/>
      <c r="J22" s="3"/>
      <c r="K22" s="3"/>
      <c r="L22" s="3"/>
      <c r="M22" s="3"/>
      <c r="N22" s="3"/>
      <c r="O22" s="3"/>
      <c r="P22" s="3"/>
      <c r="Q22" s="3"/>
      <c r="R22" s="3"/>
      <c r="S22" s="3"/>
      <c r="T22" s="3"/>
      <c r="U22" s="3"/>
      <c r="V22" s="3"/>
      <c r="W22" s="3"/>
      <c r="X22" s="3"/>
      <c r="Y22" s="3"/>
      <c r="Z22" s="3"/>
    </row>
    <row r="23" spans="1:26" ht="15.75" customHeight="1" x14ac:dyDescent="0.25">
      <c r="A23" s="1"/>
      <c r="B23" s="9" t="s">
        <v>17</v>
      </c>
      <c r="C23" s="13" t="s">
        <v>338</v>
      </c>
      <c r="D23" s="1"/>
      <c r="E23" s="9"/>
      <c r="F23" s="12"/>
      <c r="G23" s="15"/>
      <c r="H23" s="12"/>
      <c r="I23" s="2"/>
      <c r="J23" s="3"/>
      <c r="K23" s="3"/>
      <c r="L23" s="3"/>
      <c r="M23" s="3"/>
      <c r="N23" s="3"/>
      <c r="O23" s="3"/>
      <c r="P23" s="3"/>
      <c r="Q23" s="3"/>
      <c r="R23" s="3"/>
      <c r="S23" s="3"/>
      <c r="T23" s="3"/>
      <c r="U23" s="3"/>
      <c r="V23" s="3"/>
      <c r="W23" s="3"/>
      <c r="X23" s="3"/>
      <c r="Y23" s="3"/>
      <c r="Z23" s="3"/>
    </row>
    <row r="24" spans="1:26" ht="15.75" customHeight="1" x14ac:dyDescent="0.25">
      <c r="A24" s="1"/>
      <c r="B24" s="1"/>
      <c r="C24" s="1"/>
      <c r="D24" s="1"/>
      <c r="E24" s="16"/>
      <c r="F24" s="1"/>
      <c r="G24" s="1"/>
      <c r="H24" s="1"/>
      <c r="I24" s="2"/>
      <c r="J24" s="3"/>
      <c r="K24" s="3"/>
      <c r="L24" s="3"/>
      <c r="M24" s="3"/>
      <c r="N24" s="3"/>
      <c r="O24" s="3"/>
      <c r="P24" s="3"/>
      <c r="Q24" s="3"/>
      <c r="R24" s="3"/>
      <c r="S24" s="3"/>
      <c r="T24" s="3"/>
      <c r="U24" s="3"/>
      <c r="V24" s="3"/>
      <c r="W24" s="3"/>
      <c r="X24" s="3"/>
      <c r="Y24" s="3"/>
      <c r="Z24" s="3"/>
    </row>
    <row r="25" spans="1:26" ht="15.7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0">
    <mergeCell ref="F16:H16"/>
    <mergeCell ref="F17:H17"/>
    <mergeCell ref="F19:H19"/>
    <mergeCell ref="D5:E5"/>
    <mergeCell ref="B8:C8"/>
    <mergeCell ref="F10:H11"/>
    <mergeCell ref="F12:H12"/>
    <mergeCell ref="F13:H13"/>
    <mergeCell ref="F14:H14"/>
    <mergeCell ref="F15:H15"/>
  </mergeCells>
  <dataValidations count="1">
    <dataValidation type="list" allowBlank="1" showErrorMessage="1" sqref="D5" xr:uid="{00000000-0002-0000-0000-000000000000}">
      <formula1>"Program Diploma 1,Program Diploma 2,Program Diploma 3,Program Sarjana,Program Sarjana Terapan,Program Magister,Program Magister Terapan,Program Doktor,Program Doktor Terapan"</formula1>
    </dataValidation>
  </dataValidations>
  <hyperlinks>
    <hyperlink ref="F17" r:id="rId1" xr:uid="{1A5F8671-B8E1-40EC-AD7E-5750BAAC081F}"/>
    <hyperlink ref="F19" r:id="rId2" xr:uid="{9C2DB592-010D-4CB4-9EF3-9B96850EBEE4}"/>
  </hyperlinks>
  <pageMargins left="0.7" right="0.7" top="0.75" bottom="0.75" header="0" footer="0"/>
  <pageSetup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topLeftCell="A4" zoomScale="130" zoomScaleNormal="130" workbookViewId="0">
      <selection activeCell="Q6" sqref="Q6"/>
    </sheetView>
  </sheetViews>
  <sheetFormatPr defaultColWidth="11.125" defaultRowHeight="15" customHeight="1" x14ac:dyDescent="0.25"/>
  <cols>
    <col min="1" max="1" width="5.375" customWidth="1"/>
    <col min="2" max="2" width="25" customWidth="1"/>
    <col min="3" max="4" width="5.625" customWidth="1"/>
    <col min="5" max="5" width="10.875" bestFit="1" customWidth="1"/>
    <col min="6" max="6" width="9.5" customWidth="1"/>
    <col min="7" max="8" width="5.625" customWidth="1"/>
    <col min="9" max="9" width="10.125" bestFit="1" customWidth="1"/>
    <col min="10" max="10" width="9.5" customWidth="1"/>
    <col min="11" max="12" width="6" bestFit="1" customWidth="1"/>
    <col min="13" max="16" width="5.625" customWidth="1"/>
    <col min="17" max="17" width="12.125" customWidth="1"/>
    <col min="18" max="23" width="8.625" customWidth="1"/>
  </cols>
  <sheetData>
    <row r="1" spans="1:23" ht="32.450000000000003" customHeight="1" x14ac:dyDescent="0.25">
      <c r="A1" s="71" t="s">
        <v>68</v>
      </c>
      <c r="B1" s="3"/>
      <c r="C1" s="3"/>
      <c r="D1" s="3"/>
      <c r="E1" s="3"/>
      <c r="F1" s="3"/>
      <c r="G1" s="3"/>
      <c r="H1" s="3"/>
      <c r="I1" s="3"/>
      <c r="J1" s="3"/>
      <c r="K1" s="3"/>
      <c r="L1" s="3"/>
      <c r="M1" s="3"/>
      <c r="N1" s="3"/>
      <c r="O1" s="3"/>
      <c r="P1" s="3"/>
      <c r="R1" s="3"/>
      <c r="S1" s="3"/>
      <c r="T1" s="3"/>
      <c r="U1" s="3"/>
      <c r="V1" s="3"/>
      <c r="W1" s="3"/>
    </row>
    <row r="2" spans="1:23" ht="15.75" customHeight="1" x14ac:dyDescent="0.25">
      <c r="A2" s="28"/>
      <c r="B2" s="3"/>
      <c r="C2" s="3"/>
      <c r="D2" s="3"/>
      <c r="E2" s="3"/>
      <c r="F2" s="3"/>
      <c r="G2" s="3"/>
      <c r="H2" s="3"/>
      <c r="I2" s="3"/>
      <c r="J2" s="3"/>
      <c r="K2" s="3"/>
      <c r="L2" s="3"/>
      <c r="M2" s="3"/>
      <c r="N2" s="3"/>
      <c r="O2" s="3"/>
      <c r="P2" s="3"/>
      <c r="Q2" s="3"/>
      <c r="R2" s="3"/>
      <c r="S2" s="3"/>
      <c r="T2" s="3"/>
      <c r="U2" s="3"/>
      <c r="V2" s="3"/>
      <c r="W2" s="3"/>
    </row>
    <row r="3" spans="1:23" ht="66.75" customHeight="1" x14ac:dyDescent="0.25">
      <c r="A3" s="241" t="s">
        <v>19</v>
      </c>
      <c r="B3" s="241" t="s">
        <v>69</v>
      </c>
      <c r="C3" s="295" t="s">
        <v>70</v>
      </c>
      <c r="D3" s="243"/>
      <c r="E3" s="243"/>
      <c r="F3" s="240"/>
      <c r="G3" s="295" t="s">
        <v>71</v>
      </c>
      <c r="H3" s="243"/>
      <c r="I3" s="243"/>
      <c r="J3" s="240"/>
      <c r="K3" s="295" t="s">
        <v>72</v>
      </c>
      <c r="L3" s="243"/>
      <c r="M3" s="299"/>
      <c r="N3" s="295" t="s">
        <v>73</v>
      </c>
      <c r="O3" s="243"/>
      <c r="P3" s="240"/>
      <c r="Q3" s="3"/>
      <c r="R3" s="3"/>
      <c r="S3" s="3"/>
      <c r="T3" s="3"/>
      <c r="U3" s="3"/>
      <c r="V3" s="3"/>
      <c r="W3" s="3"/>
    </row>
    <row r="4" spans="1:23" ht="30.6" customHeight="1" x14ac:dyDescent="0.25">
      <c r="A4" s="298"/>
      <c r="B4" s="298"/>
      <c r="C4" s="22" t="s">
        <v>53</v>
      </c>
      <c r="D4" s="22" t="s">
        <v>54</v>
      </c>
      <c r="E4" s="22" t="s">
        <v>14</v>
      </c>
      <c r="F4" s="29" t="s">
        <v>55</v>
      </c>
      <c r="G4" s="22" t="s">
        <v>53</v>
      </c>
      <c r="H4" s="22" t="s">
        <v>54</v>
      </c>
      <c r="I4" s="22" t="s">
        <v>14</v>
      </c>
      <c r="J4" s="29" t="s">
        <v>55</v>
      </c>
      <c r="K4" s="22" t="s">
        <v>53</v>
      </c>
      <c r="L4" s="22" t="s">
        <v>54</v>
      </c>
      <c r="M4" s="30" t="s">
        <v>14</v>
      </c>
      <c r="N4" s="22" t="s">
        <v>53</v>
      </c>
      <c r="O4" s="22" t="s">
        <v>54</v>
      </c>
      <c r="P4" s="22" t="s">
        <v>14</v>
      </c>
      <c r="Q4" s="3"/>
      <c r="R4" s="3"/>
      <c r="S4" s="3"/>
      <c r="T4" s="3"/>
      <c r="U4" s="3"/>
      <c r="V4" s="3"/>
      <c r="W4" s="3"/>
    </row>
    <row r="5" spans="1:23" ht="15.75" customHeight="1" x14ac:dyDescent="0.25">
      <c r="A5" s="23">
        <v>0</v>
      </c>
      <c r="B5" s="23">
        <v>1</v>
      </c>
      <c r="C5" s="23">
        <v>2</v>
      </c>
      <c r="D5" s="23">
        <v>3</v>
      </c>
      <c r="E5" s="23">
        <v>4</v>
      </c>
      <c r="F5" s="23">
        <v>5</v>
      </c>
      <c r="G5" s="23">
        <v>6</v>
      </c>
      <c r="H5" s="23">
        <v>7</v>
      </c>
      <c r="I5" s="23">
        <v>8</v>
      </c>
      <c r="J5" s="23">
        <v>9</v>
      </c>
      <c r="K5" s="23">
        <v>10</v>
      </c>
      <c r="L5" s="23">
        <v>11</v>
      </c>
      <c r="M5" s="23">
        <v>12</v>
      </c>
      <c r="N5" s="26">
        <v>13</v>
      </c>
      <c r="O5" s="31">
        <v>14</v>
      </c>
      <c r="P5" s="31">
        <v>15</v>
      </c>
      <c r="Q5" s="3"/>
      <c r="R5" s="3"/>
      <c r="S5" s="3"/>
      <c r="T5" s="3"/>
      <c r="U5" s="3"/>
      <c r="V5" s="3"/>
      <c r="W5" s="3"/>
    </row>
    <row r="6" spans="1:23" ht="15.75" customHeight="1" x14ac:dyDescent="0.25">
      <c r="A6" s="24">
        <v>1</v>
      </c>
      <c r="B6" s="25" t="s">
        <v>74</v>
      </c>
      <c r="C6" s="32"/>
      <c r="D6" s="32"/>
      <c r="E6" s="32"/>
      <c r="F6" s="32"/>
      <c r="G6" s="32"/>
      <c r="H6" s="32"/>
      <c r="I6" s="32"/>
      <c r="J6" s="32"/>
      <c r="K6" s="32"/>
      <c r="L6" s="32"/>
      <c r="M6" s="33"/>
      <c r="N6" s="34"/>
      <c r="O6" s="34"/>
      <c r="P6" s="34"/>
      <c r="Q6" s="3"/>
      <c r="R6" s="3"/>
      <c r="S6" s="3"/>
      <c r="T6" s="3"/>
      <c r="U6" s="3"/>
      <c r="V6" s="3"/>
      <c r="W6" s="3"/>
    </row>
    <row r="7" spans="1:23" ht="15.75" customHeight="1" x14ac:dyDescent="0.25">
      <c r="A7" s="24"/>
      <c r="B7" s="25" t="s">
        <v>75</v>
      </c>
      <c r="C7" s="32"/>
      <c r="D7" s="32"/>
      <c r="E7" s="42">
        <v>544.29499999999996</v>
      </c>
      <c r="F7" s="36">
        <f>AVERAGE(C7:E7)</f>
        <v>544.29499999999996</v>
      </c>
      <c r="G7" s="32"/>
      <c r="H7" s="32"/>
      <c r="I7" s="42">
        <v>544.29499999999996</v>
      </c>
      <c r="J7" s="36">
        <f>AVERAGE(G7:I7)</f>
        <v>544.29499999999996</v>
      </c>
      <c r="K7" s="37" t="e">
        <f>G7/G$11</f>
        <v>#DIV/0!</v>
      </c>
      <c r="L7" s="37" t="e">
        <f t="shared" ref="L7:M7" si="0">H7/H$11</f>
        <v>#DIV/0!</v>
      </c>
      <c r="M7" s="38">
        <f t="shared" si="0"/>
        <v>0.20068631441710097</v>
      </c>
      <c r="N7" s="34"/>
      <c r="O7" s="34"/>
      <c r="P7" s="34"/>
      <c r="Q7" s="3"/>
      <c r="R7" s="3"/>
      <c r="S7" s="3"/>
      <c r="T7" s="3"/>
      <c r="U7" s="3"/>
      <c r="V7" s="3"/>
      <c r="W7" s="3"/>
    </row>
    <row r="8" spans="1:23" ht="15.75" customHeight="1" x14ac:dyDescent="0.25">
      <c r="A8" s="32"/>
      <c r="B8" s="25" t="s">
        <v>76</v>
      </c>
      <c r="C8" s="32"/>
      <c r="D8" s="32"/>
      <c r="E8" s="42">
        <v>954</v>
      </c>
      <c r="F8" s="36">
        <f t="shared" ref="F8:F10" si="1">AVERAGE(C8:E8)</f>
        <v>954</v>
      </c>
      <c r="G8" s="32"/>
      <c r="H8" s="32"/>
      <c r="I8" s="42">
        <v>954</v>
      </c>
      <c r="J8" s="36">
        <f t="shared" ref="J8:J10" si="2">AVERAGE(G8:I8)</f>
        <v>954</v>
      </c>
      <c r="K8" s="37" t="e">
        <f>G8/G$11</f>
        <v>#DIV/0!</v>
      </c>
      <c r="L8" s="37" t="e">
        <f t="shared" ref="L8:M8" si="3">H8/H$11</f>
        <v>#DIV/0!</v>
      </c>
      <c r="M8" s="38">
        <f t="shared" si="3"/>
        <v>0.35174812179776471</v>
      </c>
      <c r="N8" s="34"/>
      <c r="O8" s="34"/>
      <c r="P8" s="34"/>
      <c r="Q8" s="3"/>
      <c r="R8" s="3"/>
      <c r="S8" s="3"/>
      <c r="T8" s="3"/>
      <c r="U8" s="3"/>
      <c r="V8" s="3"/>
      <c r="W8" s="3"/>
    </row>
    <row r="9" spans="1:23" ht="15.75" customHeight="1" x14ac:dyDescent="0.25">
      <c r="A9" s="32"/>
      <c r="B9" s="25" t="s">
        <v>77</v>
      </c>
      <c r="C9" s="32"/>
      <c r="D9" s="32"/>
      <c r="E9" s="42">
        <v>1041.83</v>
      </c>
      <c r="F9" s="36">
        <f t="shared" si="1"/>
        <v>1041.83</v>
      </c>
      <c r="G9" s="32"/>
      <c r="H9" s="32"/>
      <c r="I9" s="42">
        <v>1041.83</v>
      </c>
      <c r="J9" s="36">
        <f t="shared" si="2"/>
        <v>1041.83</v>
      </c>
      <c r="K9" s="37" t="e">
        <f>G9/G$11</f>
        <v>#DIV/0!</v>
      </c>
      <c r="L9" s="37" t="e">
        <f t="shared" ref="L9:M9" si="4">H9/H$11</f>
        <v>#DIV/0!</v>
      </c>
      <c r="M9" s="38">
        <f t="shared" si="4"/>
        <v>0.38413180894398868</v>
      </c>
      <c r="N9" s="34"/>
      <c r="O9" s="34"/>
      <c r="P9" s="34"/>
      <c r="Q9" s="3"/>
      <c r="R9" s="3"/>
      <c r="S9" s="3"/>
      <c r="T9" s="3"/>
      <c r="U9" s="3"/>
      <c r="V9" s="3"/>
      <c r="W9" s="3"/>
    </row>
    <row r="10" spans="1:23" ht="15.75" customHeight="1" x14ac:dyDescent="0.25">
      <c r="A10" s="32"/>
      <c r="B10" s="25" t="s">
        <v>78</v>
      </c>
      <c r="C10" s="32"/>
      <c r="D10" s="32"/>
      <c r="E10" s="42">
        <v>172.04300000000001</v>
      </c>
      <c r="F10" s="36">
        <f t="shared" si="1"/>
        <v>172.04300000000001</v>
      </c>
      <c r="G10" s="32"/>
      <c r="H10" s="32"/>
      <c r="I10" s="42">
        <v>172.04300000000001</v>
      </c>
      <c r="J10" s="36">
        <f t="shared" si="2"/>
        <v>172.04300000000001</v>
      </c>
      <c r="K10" s="37" t="e">
        <f>G10/G$11</f>
        <v>#DIV/0!</v>
      </c>
      <c r="L10" s="37" t="e">
        <f t="shared" ref="L10:M10" si="5">H10/H$11</f>
        <v>#DIV/0!</v>
      </c>
      <c r="M10" s="38">
        <f t="shared" si="5"/>
        <v>6.3433754841145537E-2</v>
      </c>
      <c r="N10" s="34"/>
      <c r="O10" s="34"/>
      <c r="P10" s="34"/>
      <c r="Q10" s="3"/>
      <c r="R10" s="3"/>
      <c r="S10" s="3"/>
      <c r="T10" s="3"/>
      <c r="U10" s="3"/>
      <c r="V10" s="3"/>
      <c r="W10" s="3"/>
    </row>
    <row r="11" spans="1:23" ht="15.75" customHeight="1" x14ac:dyDescent="0.25">
      <c r="A11" s="297" t="s">
        <v>79</v>
      </c>
      <c r="B11" s="240"/>
      <c r="C11" s="40">
        <f>SUM(C7:C10)</f>
        <v>0</v>
      </c>
      <c r="D11" s="40">
        <f t="shared" ref="D11" si="6">SUM(D7:D10)</f>
        <v>0</v>
      </c>
      <c r="E11" s="41">
        <f>SUM(E7:E10)</f>
        <v>2712.1680000000001</v>
      </c>
      <c r="F11" s="41">
        <f>SUM(F7:F10)</f>
        <v>2712.1680000000001</v>
      </c>
      <c r="G11" s="40">
        <f>SUM(G7:G10)</f>
        <v>0</v>
      </c>
      <c r="H11" s="40">
        <f t="shared" ref="H11:I11" si="7">SUM(H7:H10)</f>
        <v>0</v>
      </c>
      <c r="I11" s="41">
        <f t="shared" si="7"/>
        <v>2712.1680000000001</v>
      </c>
      <c r="J11" s="41">
        <f>SUM(J7:J10)</f>
        <v>2712.1680000000001</v>
      </c>
      <c r="K11" s="40"/>
      <c r="L11" s="40"/>
      <c r="M11" s="39"/>
      <c r="N11" s="34"/>
      <c r="O11" s="34"/>
      <c r="P11" s="34"/>
      <c r="Q11" s="3"/>
      <c r="R11" s="3"/>
      <c r="S11" s="3"/>
      <c r="T11" s="3"/>
      <c r="U11" s="3"/>
      <c r="V11" s="3"/>
      <c r="W11" s="3"/>
    </row>
    <row r="12" spans="1:23" ht="15.75" customHeight="1" x14ac:dyDescent="0.25">
      <c r="A12" s="32"/>
      <c r="B12" s="32"/>
      <c r="C12" s="32"/>
      <c r="D12" s="32"/>
      <c r="E12" s="32"/>
      <c r="F12" s="32"/>
      <c r="G12" s="32"/>
      <c r="H12" s="32"/>
      <c r="I12" s="32"/>
      <c r="J12" s="42"/>
      <c r="K12" s="32"/>
      <c r="L12" s="32"/>
      <c r="M12" s="33"/>
      <c r="N12" s="34"/>
      <c r="O12" s="34"/>
      <c r="P12" s="34"/>
      <c r="Q12" s="3"/>
      <c r="R12" s="3"/>
      <c r="S12" s="3"/>
      <c r="T12" s="3"/>
      <c r="U12" s="3"/>
      <c r="V12" s="3"/>
      <c r="W12" s="3"/>
    </row>
    <row r="13" spans="1:23" ht="15.75" customHeight="1" x14ac:dyDescent="0.25">
      <c r="A13" s="24">
        <v>2</v>
      </c>
      <c r="B13" s="25" t="s">
        <v>80</v>
      </c>
      <c r="C13" s="24"/>
      <c r="D13" s="24"/>
      <c r="E13" s="24"/>
      <c r="F13" s="35"/>
      <c r="G13" s="24"/>
      <c r="H13" s="24"/>
      <c r="I13" s="24"/>
      <c r="J13" s="36"/>
      <c r="K13" s="24"/>
      <c r="L13" s="24"/>
      <c r="M13" s="43"/>
      <c r="N13" s="34"/>
      <c r="O13" s="34"/>
      <c r="P13" s="34"/>
      <c r="Q13" s="3"/>
      <c r="R13" s="3"/>
      <c r="S13" s="3"/>
      <c r="T13" s="3"/>
      <c r="U13" s="3"/>
      <c r="V13" s="3"/>
      <c r="W13" s="3"/>
    </row>
    <row r="14" spans="1:23" ht="15.75" customHeight="1" x14ac:dyDescent="0.25">
      <c r="A14" s="24"/>
      <c r="B14" s="25" t="s">
        <v>81</v>
      </c>
      <c r="C14" s="24"/>
      <c r="D14" s="24"/>
      <c r="E14" s="158">
        <v>212.78200000000001</v>
      </c>
      <c r="F14" s="36">
        <f t="shared" ref="F14:F26" si="8">AVERAGE(C14:E14)</f>
        <v>212.78200000000001</v>
      </c>
      <c r="G14" s="24"/>
      <c r="H14" s="24"/>
      <c r="I14" s="158">
        <v>212.78200000000001</v>
      </c>
      <c r="J14" s="36">
        <f t="shared" ref="J14:J26" si="9">AVERAGE(G14:I14)</f>
        <v>212.78200000000001</v>
      </c>
      <c r="K14" s="44" t="e">
        <f>G14/G$11</f>
        <v>#DIV/0!</v>
      </c>
      <c r="L14" s="44" t="e">
        <f t="shared" ref="L14:M14" si="10">H14/H$11</f>
        <v>#DIV/0!</v>
      </c>
      <c r="M14" s="45">
        <f t="shared" si="10"/>
        <v>7.8454579509823874E-2</v>
      </c>
      <c r="N14" s="34"/>
      <c r="O14" s="34"/>
      <c r="P14" s="34"/>
      <c r="Q14" s="3"/>
      <c r="R14" s="3"/>
      <c r="S14" s="3"/>
      <c r="T14" s="3"/>
      <c r="U14" s="3"/>
      <c r="V14" s="3"/>
      <c r="W14" s="3"/>
    </row>
    <row r="15" spans="1:23" ht="26.45" customHeight="1" x14ac:dyDescent="0.25">
      <c r="A15" s="24"/>
      <c r="B15" s="25" t="s">
        <v>82</v>
      </c>
      <c r="C15" s="24"/>
      <c r="D15" s="24"/>
      <c r="E15" s="158">
        <v>256.76400000000001</v>
      </c>
      <c r="F15" s="36">
        <f t="shared" si="8"/>
        <v>256.76400000000001</v>
      </c>
      <c r="G15" s="24"/>
      <c r="H15" s="24"/>
      <c r="I15" s="158">
        <v>256.76400000000001</v>
      </c>
      <c r="J15" s="36">
        <f t="shared" si="9"/>
        <v>256.76400000000001</v>
      </c>
      <c r="K15" s="44" t="e">
        <f>G15/G$11</f>
        <v>#DIV/0!</v>
      </c>
      <c r="L15" s="44" t="e">
        <f t="shared" ref="L15:M15" si="11">H15/H$11</f>
        <v>#DIV/0!</v>
      </c>
      <c r="M15" s="45">
        <f t="shared" si="11"/>
        <v>9.4671126567380776E-2</v>
      </c>
      <c r="N15" s="34"/>
      <c r="O15" s="34"/>
      <c r="P15" s="34"/>
      <c r="Q15" s="3"/>
      <c r="R15" s="3"/>
      <c r="S15" s="3"/>
      <c r="T15" s="3"/>
      <c r="U15" s="3"/>
      <c r="V15" s="3"/>
      <c r="W15" s="3"/>
    </row>
    <row r="16" spans="1:23" ht="30.6" customHeight="1" x14ac:dyDescent="0.25">
      <c r="A16" s="24"/>
      <c r="B16" s="25" t="s">
        <v>83</v>
      </c>
      <c r="C16" s="24"/>
      <c r="D16" s="24"/>
      <c r="E16" s="158">
        <v>197.51732699999999</v>
      </c>
      <c r="F16" s="36">
        <f t="shared" si="8"/>
        <v>197.51732699999999</v>
      </c>
      <c r="G16" s="24"/>
      <c r="H16" s="24"/>
      <c r="I16" s="158">
        <v>197.51732699999999</v>
      </c>
      <c r="J16" s="36">
        <f t="shared" si="9"/>
        <v>197.51732699999999</v>
      </c>
      <c r="K16" s="44" t="e">
        <f>G16/G$11</f>
        <v>#DIV/0!</v>
      </c>
      <c r="L16" s="44" t="e">
        <f t="shared" ref="L16:M16" si="12">H16/H$11</f>
        <v>#DIV/0!</v>
      </c>
      <c r="M16" s="45">
        <f t="shared" si="12"/>
        <v>7.2826361420089011E-2</v>
      </c>
      <c r="N16" s="34"/>
      <c r="O16" s="34"/>
      <c r="P16" s="34"/>
      <c r="Q16" s="3"/>
      <c r="R16" s="3"/>
      <c r="S16" s="3"/>
      <c r="T16" s="3"/>
      <c r="U16" s="3"/>
      <c r="V16" s="3"/>
      <c r="W16" s="3"/>
    </row>
    <row r="17" spans="1:23" ht="88.5" customHeight="1" x14ac:dyDescent="0.25">
      <c r="A17" s="24"/>
      <c r="B17" s="25" t="s">
        <v>84</v>
      </c>
      <c r="C17" s="24"/>
      <c r="D17" s="24"/>
      <c r="E17" s="158">
        <v>114.80663</v>
      </c>
      <c r="F17" s="36">
        <f t="shared" si="8"/>
        <v>114.80663</v>
      </c>
      <c r="G17" s="24"/>
      <c r="H17" s="24"/>
      <c r="I17" s="158">
        <v>114.80663</v>
      </c>
      <c r="J17" s="36">
        <f t="shared" si="9"/>
        <v>114.80663</v>
      </c>
      <c r="K17" s="44" t="e">
        <f>G17/G$11</f>
        <v>#DIV/0!</v>
      </c>
      <c r="L17" s="44" t="e">
        <f t="shared" ref="L17:M17" si="13">H17/H$11</f>
        <v>#DIV/0!</v>
      </c>
      <c r="M17" s="45">
        <f t="shared" si="13"/>
        <v>4.2330205945944346E-2</v>
      </c>
      <c r="N17" s="34"/>
      <c r="O17" s="34"/>
      <c r="P17" s="34"/>
      <c r="Q17" s="3"/>
      <c r="R17" s="3"/>
      <c r="S17" s="3"/>
      <c r="T17" s="3"/>
      <c r="U17" s="3"/>
      <c r="V17" s="3"/>
      <c r="W17" s="3"/>
    </row>
    <row r="18" spans="1:23" ht="45" customHeight="1" x14ac:dyDescent="0.25">
      <c r="A18" s="24">
        <v>3</v>
      </c>
      <c r="B18" s="25" t="s">
        <v>85</v>
      </c>
      <c r="C18" s="24"/>
      <c r="D18" s="24"/>
      <c r="E18" s="158">
        <v>73.756213000000002</v>
      </c>
      <c r="F18" s="36">
        <f t="shared" si="8"/>
        <v>73.756213000000002</v>
      </c>
      <c r="G18" s="24"/>
      <c r="H18" s="24"/>
      <c r="I18" s="158">
        <v>73.756213000000002</v>
      </c>
      <c r="J18" s="36">
        <f t="shared" si="9"/>
        <v>73.756213000000002</v>
      </c>
      <c r="K18" s="44" t="e">
        <f>G18/G$11</f>
        <v>#DIV/0!</v>
      </c>
      <c r="L18" s="44" t="e">
        <f t="shared" ref="L18:M18" si="14">H18/H$11</f>
        <v>#DIV/0!</v>
      </c>
      <c r="M18" s="45">
        <f t="shared" si="14"/>
        <v>2.7194559112857314E-2</v>
      </c>
      <c r="N18" s="34"/>
      <c r="O18" s="34"/>
      <c r="P18" s="34"/>
      <c r="Q18" s="3"/>
      <c r="R18" s="3"/>
      <c r="S18" s="3"/>
      <c r="T18" s="3"/>
      <c r="U18" s="3"/>
      <c r="V18" s="3"/>
      <c r="W18" s="3"/>
    </row>
    <row r="19" spans="1:23" ht="15.75" customHeight="1" x14ac:dyDescent="0.25">
      <c r="A19" s="297" t="s">
        <v>79</v>
      </c>
      <c r="B19" s="240"/>
      <c r="C19" s="40">
        <f t="shared" ref="C19:D19" si="15">SUM(C13:C18)</f>
        <v>0</v>
      </c>
      <c r="D19" s="40">
        <f t="shared" si="15"/>
        <v>0</v>
      </c>
      <c r="E19" s="41">
        <f>SUM(E13:E18)</f>
        <v>855.62617000000012</v>
      </c>
      <c r="F19" s="41">
        <f t="shared" si="8"/>
        <v>285.20872333333335</v>
      </c>
      <c r="G19" s="40">
        <f t="shared" ref="G19:H19" si="16">SUM(G13:G18)</f>
        <v>0</v>
      </c>
      <c r="H19" s="40">
        <f t="shared" si="16"/>
        <v>0</v>
      </c>
      <c r="I19" s="41">
        <f>SUM(I13:I18)</f>
        <v>855.62617000000012</v>
      </c>
      <c r="J19" s="41">
        <f>AVERAGE(G19:I19)</f>
        <v>285.20872333333335</v>
      </c>
      <c r="K19" s="40"/>
      <c r="L19" s="40"/>
      <c r="M19" s="39"/>
      <c r="N19" s="34"/>
      <c r="O19" s="34"/>
      <c r="P19" s="34"/>
      <c r="Q19" s="3"/>
      <c r="R19" s="3"/>
      <c r="S19" s="3"/>
      <c r="T19" s="3"/>
      <c r="U19" s="3"/>
      <c r="V19" s="3"/>
      <c r="W19" s="3"/>
    </row>
    <row r="20" spans="1:23" ht="15.75" customHeight="1" x14ac:dyDescent="0.25">
      <c r="A20" s="24">
        <v>4</v>
      </c>
      <c r="B20" s="25" t="s">
        <v>86</v>
      </c>
      <c r="C20" s="24"/>
      <c r="D20" s="24"/>
      <c r="E20" s="158">
        <v>500</v>
      </c>
      <c r="F20" s="36">
        <f t="shared" si="8"/>
        <v>500</v>
      </c>
      <c r="G20" s="24"/>
      <c r="H20" s="24"/>
      <c r="I20" s="158">
        <v>500</v>
      </c>
      <c r="J20" s="36">
        <f t="shared" si="9"/>
        <v>500</v>
      </c>
      <c r="K20" s="44" t="e">
        <f>G20/G$11</f>
        <v>#DIV/0!</v>
      </c>
      <c r="L20" s="44" t="e">
        <f t="shared" ref="L20:M20" si="17">H20/H$11</f>
        <v>#DIV/0!</v>
      </c>
      <c r="M20" s="45">
        <f t="shared" si="17"/>
        <v>0.1843543615292268</v>
      </c>
      <c r="N20" s="34"/>
      <c r="O20" s="34"/>
      <c r="P20" s="34"/>
      <c r="Q20" s="3"/>
      <c r="R20" s="3"/>
      <c r="S20" s="3"/>
      <c r="T20" s="3"/>
      <c r="U20" s="3"/>
      <c r="V20" s="3"/>
      <c r="W20" s="3"/>
    </row>
    <row r="21" spans="1:23" ht="15.75" customHeight="1" x14ac:dyDescent="0.25">
      <c r="A21" s="24">
        <v>5</v>
      </c>
      <c r="B21" s="25" t="s">
        <v>87</v>
      </c>
      <c r="C21" s="24"/>
      <c r="D21" s="24"/>
      <c r="E21" s="158">
        <v>516.924352</v>
      </c>
      <c r="F21" s="36">
        <f t="shared" si="8"/>
        <v>516.924352</v>
      </c>
      <c r="G21" s="24"/>
      <c r="H21" s="24"/>
      <c r="I21" s="158">
        <v>516.924352</v>
      </c>
      <c r="J21" s="36">
        <f t="shared" si="9"/>
        <v>516.924352</v>
      </c>
      <c r="K21" s="44" t="e">
        <f>G21/G$11</f>
        <v>#DIV/0!</v>
      </c>
      <c r="L21" s="44" t="e">
        <f t="shared" ref="L21:M21" si="18">H21/H$11</f>
        <v>#DIV/0!</v>
      </c>
      <c r="M21" s="45">
        <f t="shared" si="18"/>
        <v>0.19059451774373859</v>
      </c>
      <c r="N21" s="34"/>
      <c r="O21" s="34"/>
      <c r="P21" s="34"/>
      <c r="Q21" s="3"/>
      <c r="R21" s="3"/>
      <c r="S21" s="3"/>
      <c r="T21" s="3"/>
      <c r="U21" s="3"/>
      <c r="V21" s="3"/>
      <c r="W21" s="3"/>
    </row>
    <row r="22" spans="1:23" ht="15.75" customHeight="1" x14ac:dyDescent="0.25">
      <c r="A22" s="297" t="s">
        <v>79</v>
      </c>
      <c r="B22" s="240"/>
      <c r="C22" s="40">
        <f t="shared" ref="C22:E22" si="19">SUM(C20:C21)</f>
        <v>0</v>
      </c>
      <c r="D22" s="40">
        <f t="shared" si="19"/>
        <v>0</v>
      </c>
      <c r="E22" s="41">
        <f t="shared" si="19"/>
        <v>1016.924352</v>
      </c>
      <c r="F22" s="41">
        <f t="shared" si="8"/>
        <v>338.974784</v>
      </c>
      <c r="G22" s="40">
        <f t="shared" ref="G22:I22" si="20">SUM(G20:G21)</f>
        <v>0</v>
      </c>
      <c r="H22" s="40">
        <f t="shared" si="20"/>
        <v>0</v>
      </c>
      <c r="I22" s="41">
        <f t="shared" si="20"/>
        <v>1016.924352</v>
      </c>
      <c r="J22" s="41">
        <f t="shared" si="9"/>
        <v>338.974784</v>
      </c>
      <c r="K22" s="40"/>
      <c r="L22" s="40"/>
      <c r="M22" s="39"/>
      <c r="N22" s="34"/>
      <c r="O22" s="34"/>
      <c r="P22" s="34"/>
      <c r="Q22" s="3"/>
      <c r="R22" s="3"/>
      <c r="S22" s="3"/>
      <c r="T22" s="3"/>
      <c r="U22" s="3"/>
      <c r="V22" s="3"/>
      <c r="W22" s="3"/>
    </row>
    <row r="23" spans="1:23" ht="15.75" customHeight="1" x14ac:dyDescent="0.25">
      <c r="A23" s="24">
        <v>6</v>
      </c>
      <c r="B23" s="25" t="s">
        <v>88</v>
      </c>
      <c r="C23" s="24"/>
      <c r="D23" s="24"/>
      <c r="E23" s="158">
        <v>43.552</v>
      </c>
      <c r="F23" s="36">
        <f t="shared" si="8"/>
        <v>43.552</v>
      </c>
      <c r="G23" s="24"/>
      <c r="H23" s="24"/>
      <c r="I23" s="158">
        <v>43.552</v>
      </c>
      <c r="J23" s="36">
        <f t="shared" si="9"/>
        <v>43.552</v>
      </c>
      <c r="K23" s="44" t="e">
        <f>G23/G$11</f>
        <v>#DIV/0!</v>
      </c>
      <c r="L23" s="44" t="e">
        <f t="shared" ref="L23:M23" si="21">H23/H$11</f>
        <v>#DIV/0!</v>
      </c>
      <c r="M23" s="45">
        <f t="shared" si="21"/>
        <v>1.6058002306641769E-2</v>
      </c>
      <c r="N23" s="34"/>
      <c r="O23" s="34"/>
      <c r="P23" s="34"/>
      <c r="Q23" s="3"/>
      <c r="R23" s="3"/>
      <c r="S23" s="3"/>
      <c r="T23" s="3"/>
      <c r="U23" s="3"/>
      <c r="V23" s="3"/>
      <c r="W23" s="3"/>
    </row>
    <row r="24" spans="1:23" ht="15.75" customHeight="1" x14ac:dyDescent="0.25">
      <c r="A24" s="24">
        <v>7</v>
      </c>
      <c r="B24" s="25" t="s">
        <v>89</v>
      </c>
      <c r="C24" s="24"/>
      <c r="D24" s="24"/>
      <c r="E24" s="158">
        <v>721.44299999999998</v>
      </c>
      <c r="F24" s="36">
        <f t="shared" si="8"/>
        <v>721.44299999999998</v>
      </c>
      <c r="G24" s="24"/>
      <c r="H24" s="24"/>
      <c r="I24" s="158">
        <v>721.44299999999998</v>
      </c>
      <c r="J24" s="36">
        <f t="shared" si="9"/>
        <v>721.44299999999998</v>
      </c>
      <c r="K24" s="44" t="e">
        <f>G24/G$11</f>
        <v>#DIV/0!</v>
      </c>
      <c r="L24" s="44" t="e">
        <f t="shared" ref="L24:M24" si="22">H24/H$11</f>
        <v>#DIV/0!</v>
      </c>
      <c r="M24" s="45">
        <f t="shared" si="22"/>
        <v>0.26600232728945994</v>
      </c>
      <c r="N24" s="34"/>
      <c r="O24" s="34"/>
      <c r="P24" s="34"/>
      <c r="Q24" s="3"/>
      <c r="R24" s="3"/>
      <c r="S24" s="3"/>
      <c r="T24" s="3"/>
      <c r="U24" s="3"/>
      <c r="V24" s="3"/>
      <c r="W24" s="3"/>
    </row>
    <row r="25" spans="1:23" ht="15.75" customHeight="1" x14ac:dyDescent="0.25">
      <c r="A25" s="24">
        <v>8</v>
      </c>
      <c r="B25" s="25" t="s">
        <v>90</v>
      </c>
      <c r="C25" s="24"/>
      <c r="D25" s="24"/>
      <c r="E25" s="158">
        <v>40.907299999999999</v>
      </c>
      <c r="F25" s="36">
        <f t="shared" si="8"/>
        <v>40.907299999999999</v>
      </c>
      <c r="G25" s="24"/>
      <c r="H25" s="24"/>
      <c r="I25" s="158">
        <v>40.907299999999999</v>
      </c>
      <c r="J25" s="36">
        <f t="shared" si="9"/>
        <v>40.907299999999999</v>
      </c>
      <c r="K25" s="44" t="e">
        <f>G25/G$11</f>
        <v>#DIV/0!</v>
      </c>
      <c r="L25" s="44" t="e">
        <f t="shared" ref="L25:M25" si="23">H25/H$11</f>
        <v>#DIV/0!</v>
      </c>
      <c r="M25" s="45">
        <f t="shared" si="23"/>
        <v>1.5082878346769078E-2</v>
      </c>
      <c r="N25" s="34"/>
      <c r="O25" s="34"/>
      <c r="P25" s="34"/>
      <c r="Q25" s="3"/>
      <c r="R25" s="3"/>
      <c r="S25" s="3"/>
      <c r="T25" s="3"/>
      <c r="U25" s="3"/>
      <c r="V25" s="3"/>
      <c r="W25" s="3"/>
    </row>
    <row r="26" spans="1:23" ht="15.75" customHeight="1" x14ac:dyDescent="0.25">
      <c r="A26" s="297" t="s">
        <v>79</v>
      </c>
      <c r="B26" s="240"/>
      <c r="C26" s="40">
        <f t="shared" ref="C26:E26" si="24">SUM(C23:C25)</f>
        <v>0</v>
      </c>
      <c r="D26" s="40">
        <f t="shared" si="24"/>
        <v>0</v>
      </c>
      <c r="E26" s="41">
        <f t="shared" si="24"/>
        <v>805.90229999999997</v>
      </c>
      <c r="F26" s="41">
        <f t="shared" si="8"/>
        <v>268.63409999999999</v>
      </c>
      <c r="G26" s="40">
        <f t="shared" ref="G26:H26" si="25">SUM(G23:G25)</f>
        <v>0</v>
      </c>
      <c r="H26" s="40">
        <f t="shared" si="25"/>
        <v>0</v>
      </c>
      <c r="I26" s="41">
        <f>SUM(I23:I25)</f>
        <v>805.90229999999997</v>
      </c>
      <c r="J26" s="41">
        <f t="shared" si="9"/>
        <v>268.63409999999999</v>
      </c>
      <c r="K26" s="40"/>
      <c r="L26" s="40"/>
      <c r="M26" s="39"/>
      <c r="N26" s="34"/>
      <c r="O26" s="34"/>
      <c r="P26" s="34"/>
      <c r="Q26" s="3"/>
      <c r="R26" s="3"/>
      <c r="S26" s="3"/>
      <c r="T26" s="3"/>
      <c r="U26" s="3"/>
      <c r="V26" s="3"/>
      <c r="W26" s="3"/>
    </row>
    <row r="27" spans="1:23" ht="15.75" customHeight="1" x14ac:dyDescent="0.25">
      <c r="A27" s="3"/>
      <c r="B27" s="3"/>
      <c r="C27" s="3"/>
      <c r="D27" s="3"/>
      <c r="E27" s="3"/>
      <c r="F27" s="3"/>
      <c r="G27" s="3"/>
      <c r="H27" s="3"/>
      <c r="I27" s="3"/>
      <c r="J27" s="3"/>
      <c r="K27" s="3"/>
      <c r="L27" s="3"/>
      <c r="M27" s="3"/>
      <c r="N27" s="3"/>
      <c r="O27" s="3"/>
      <c r="P27" s="3"/>
      <c r="Q27" s="3"/>
      <c r="R27" s="3"/>
      <c r="S27" s="3"/>
      <c r="T27" s="3"/>
      <c r="U27" s="3"/>
      <c r="V27" s="3"/>
      <c r="W27" s="3"/>
    </row>
    <row r="28" spans="1:23" ht="15.75" customHeight="1" x14ac:dyDescent="0.25">
      <c r="A28" s="3"/>
      <c r="B28" s="3"/>
      <c r="C28" s="3"/>
      <c r="D28" s="3"/>
      <c r="E28" s="3"/>
      <c r="F28" s="3"/>
      <c r="G28" s="3"/>
      <c r="H28" s="3"/>
      <c r="I28" s="3"/>
      <c r="J28" s="3"/>
      <c r="K28" s="3"/>
      <c r="L28" s="3"/>
      <c r="M28" s="3"/>
      <c r="N28" s="3"/>
      <c r="O28" s="3"/>
      <c r="P28" s="3"/>
      <c r="Q28" s="3"/>
      <c r="R28" s="3"/>
      <c r="S28" s="3"/>
      <c r="T28" s="3"/>
      <c r="U28" s="3"/>
      <c r="V28" s="3"/>
      <c r="W28" s="3"/>
    </row>
    <row r="29" spans="1:23" ht="15.75" customHeight="1" x14ac:dyDescent="0.25">
      <c r="A29" s="3"/>
      <c r="B29" s="3"/>
      <c r="C29" s="3"/>
      <c r="D29" s="3"/>
      <c r="E29" s="3"/>
      <c r="F29" s="3"/>
      <c r="G29" s="3"/>
      <c r="H29" s="3"/>
      <c r="I29" s="3"/>
      <c r="J29" s="3"/>
      <c r="K29" s="3"/>
      <c r="L29" s="3"/>
      <c r="M29" s="3"/>
      <c r="N29" s="3"/>
      <c r="O29" s="3"/>
      <c r="P29" s="3"/>
      <c r="Q29" s="3"/>
      <c r="R29" s="3"/>
      <c r="S29" s="3"/>
      <c r="T29" s="3"/>
      <c r="U29" s="3"/>
      <c r="V29" s="3"/>
      <c r="W29" s="3"/>
    </row>
    <row r="30" spans="1:23" ht="15.75" customHeight="1" x14ac:dyDescent="0.25">
      <c r="A30" s="3"/>
      <c r="B30" s="3"/>
      <c r="C30" s="3"/>
      <c r="D30" s="3"/>
      <c r="E30" s="3"/>
      <c r="F30" s="3"/>
      <c r="G30" s="3"/>
      <c r="H30" s="3"/>
      <c r="I30" s="3"/>
      <c r="J30" s="3"/>
      <c r="K30" s="3"/>
      <c r="L30" s="3"/>
      <c r="M30" s="3"/>
      <c r="N30" s="3"/>
      <c r="O30" s="3"/>
      <c r="P30" s="3"/>
      <c r="Q30" s="3"/>
      <c r="R30" s="3"/>
      <c r="S30" s="3"/>
      <c r="T30" s="3"/>
      <c r="U30" s="3"/>
      <c r="V30" s="3"/>
      <c r="W30" s="3"/>
    </row>
    <row r="31" spans="1:23" ht="15.75" customHeight="1" x14ac:dyDescent="0.25">
      <c r="A31" s="3"/>
      <c r="B31" s="3"/>
      <c r="C31" s="3"/>
      <c r="D31" s="3"/>
      <c r="E31" s="3"/>
      <c r="F31" s="3"/>
      <c r="G31" s="3"/>
      <c r="H31" s="3"/>
      <c r="I31" s="3"/>
      <c r="J31" s="3"/>
      <c r="K31" s="3"/>
      <c r="L31" s="3"/>
      <c r="M31" s="3"/>
      <c r="N31" s="3"/>
      <c r="O31" s="3"/>
      <c r="P31" s="3"/>
      <c r="Q31" s="3"/>
      <c r="R31" s="3"/>
      <c r="S31" s="3"/>
      <c r="T31" s="3"/>
      <c r="U31" s="3"/>
      <c r="V31" s="3"/>
      <c r="W31" s="3"/>
    </row>
    <row r="32" spans="1:23" ht="15.75" customHeight="1" x14ac:dyDescent="0.25">
      <c r="A32" s="3"/>
      <c r="B32" s="3"/>
      <c r="C32" s="3"/>
      <c r="D32" s="3"/>
      <c r="E32" s="3"/>
      <c r="F32" s="3"/>
      <c r="G32" s="3"/>
      <c r="H32" s="3"/>
      <c r="I32" s="3"/>
      <c r="J32" s="3"/>
      <c r="K32" s="3"/>
      <c r="L32" s="3"/>
      <c r="M32" s="3"/>
      <c r="N32" s="3"/>
      <c r="O32" s="3"/>
      <c r="P32" s="3"/>
      <c r="Q32" s="3"/>
      <c r="R32" s="3"/>
      <c r="S32" s="3"/>
      <c r="T32" s="3"/>
      <c r="U32" s="3"/>
      <c r="V32" s="3"/>
      <c r="W32" s="3"/>
    </row>
    <row r="33" spans="1:23" ht="15.75" customHeight="1" x14ac:dyDescent="0.25">
      <c r="A33" s="3"/>
      <c r="B33" s="3"/>
      <c r="C33" s="3"/>
      <c r="D33" s="3"/>
      <c r="E33" s="3"/>
      <c r="F33" s="3"/>
      <c r="G33" s="3"/>
      <c r="H33" s="3"/>
      <c r="I33" s="3"/>
      <c r="J33" s="3"/>
      <c r="K33" s="3"/>
      <c r="L33" s="3"/>
      <c r="M33" s="3"/>
      <c r="N33" s="3"/>
      <c r="O33" s="3"/>
      <c r="P33" s="3"/>
      <c r="Q33" s="3"/>
      <c r="R33" s="3"/>
      <c r="S33" s="3"/>
      <c r="T33" s="3"/>
      <c r="U33" s="3"/>
      <c r="V33" s="3"/>
      <c r="W33" s="3"/>
    </row>
    <row r="34" spans="1:23" ht="15.75" customHeight="1" x14ac:dyDescent="0.25">
      <c r="A34" s="3"/>
      <c r="B34" s="3"/>
      <c r="C34" s="3"/>
      <c r="D34" s="3"/>
      <c r="E34" s="3"/>
      <c r="F34" s="3"/>
      <c r="G34" s="3"/>
      <c r="H34" s="3"/>
      <c r="I34" s="3"/>
      <c r="J34" s="3"/>
      <c r="K34" s="3"/>
      <c r="L34" s="3"/>
      <c r="M34" s="3"/>
      <c r="N34" s="3"/>
      <c r="O34" s="3"/>
      <c r="P34" s="3"/>
      <c r="Q34" s="3"/>
      <c r="R34" s="3"/>
      <c r="S34" s="3"/>
      <c r="T34" s="3"/>
      <c r="U34" s="3"/>
      <c r="V34" s="3"/>
      <c r="W34" s="3"/>
    </row>
    <row r="35" spans="1:23" ht="15.75" customHeight="1" x14ac:dyDescent="0.25">
      <c r="A35" s="3"/>
      <c r="B35" s="3"/>
      <c r="C35" s="3"/>
      <c r="D35" s="3"/>
      <c r="E35" s="3"/>
      <c r="F35" s="3"/>
      <c r="G35" s="3"/>
      <c r="H35" s="3"/>
      <c r="I35" s="3"/>
      <c r="J35" s="3"/>
      <c r="K35" s="3"/>
      <c r="L35" s="3"/>
      <c r="M35" s="3"/>
      <c r="N35" s="3"/>
      <c r="O35" s="3"/>
      <c r="P35" s="3"/>
      <c r="Q35" s="3"/>
      <c r="R35" s="3"/>
      <c r="S35" s="3"/>
      <c r="T35" s="3"/>
      <c r="U35" s="3"/>
      <c r="V35" s="3"/>
      <c r="W35" s="3"/>
    </row>
    <row r="36" spans="1:23" ht="15.75" customHeight="1" x14ac:dyDescent="0.25">
      <c r="A36" s="3"/>
      <c r="B36" s="3"/>
      <c r="C36" s="3"/>
      <c r="D36" s="3"/>
      <c r="E36" s="3"/>
      <c r="F36" s="3"/>
      <c r="G36" s="3"/>
      <c r="H36" s="3"/>
      <c r="I36" s="3"/>
      <c r="J36" s="3"/>
      <c r="K36" s="3"/>
      <c r="L36" s="3"/>
      <c r="M36" s="3"/>
      <c r="N36" s="3"/>
      <c r="O36" s="3"/>
      <c r="P36" s="3"/>
      <c r="Q36" s="3"/>
      <c r="R36" s="3"/>
      <c r="S36" s="3"/>
      <c r="T36" s="3"/>
      <c r="U36" s="3"/>
      <c r="V36" s="3"/>
      <c r="W36" s="3"/>
    </row>
    <row r="37" spans="1:23" ht="15.75" customHeight="1" x14ac:dyDescent="0.25">
      <c r="A37" s="3"/>
      <c r="B37" s="3"/>
      <c r="C37" s="3"/>
      <c r="D37" s="3"/>
      <c r="E37" s="3"/>
      <c r="F37" s="3"/>
      <c r="G37" s="3"/>
      <c r="H37" s="3"/>
      <c r="I37" s="3"/>
      <c r="J37" s="3"/>
      <c r="K37" s="3"/>
      <c r="L37" s="3"/>
      <c r="M37" s="3"/>
      <c r="N37" s="3"/>
      <c r="O37" s="3"/>
      <c r="P37" s="3"/>
      <c r="Q37" s="3"/>
      <c r="R37" s="3"/>
      <c r="S37" s="3"/>
      <c r="T37" s="3"/>
      <c r="U37" s="3"/>
      <c r="V37" s="3"/>
      <c r="W37" s="3"/>
    </row>
    <row r="38" spans="1:23" ht="15.75" customHeight="1" x14ac:dyDescent="0.25">
      <c r="A38" s="3"/>
      <c r="B38" s="3"/>
      <c r="C38" s="3"/>
      <c r="D38" s="3"/>
      <c r="E38" s="3"/>
      <c r="F38" s="3"/>
      <c r="G38" s="3"/>
      <c r="H38" s="3"/>
      <c r="I38" s="3"/>
      <c r="J38" s="3"/>
      <c r="K38" s="3"/>
      <c r="L38" s="3"/>
      <c r="M38" s="3"/>
      <c r="N38" s="3"/>
      <c r="O38" s="3"/>
      <c r="P38" s="3"/>
      <c r="Q38" s="3"/>
      <c r="R38" s="3"/>
      <c r="S38" s="3"/>
      <c r="T38" s="3"/>
      <c r="U38" s="3"/>
      <c r="V38" s="3"/>
      <c r="W38" s="3"/>
    </row>
    <row r="39" spans="1:23" ht="15.75" customHeight="1" x14ac:dyDescent="0.25">
      <c r="A39" s="3"/>
      <c r="B39" s="3"/>
      <c r="C39" s="3"/>
      <c r="D39" s="3"/>
      <c r="E39" s="3"/>
      <c r="F39" s="3"/>
      <c r="G39" s="3"/>
      <c r="H39" s="3"/>
      <c r="I39" s="3"/>
      <c r="J39" s="3"/>
      <c r="K39" s="3"/>
      <c r="L39" s="3"/>
      <c r="M39" s="3"/>
      <c r="N39" s="3"/>
      <c r="O39" s="3"/>
      <c r="P39" s="3"/>
      <c r="Q39" s="3"/>
      <c r="R39" s="3"/>
      <c r="S39" s="3"/>
      <c r="T39" s="3"/>
      <c r="U39" s="3"/>
      <c r="V39" s="3"/>
      <c r="W39" s="3"/>
    </row>
    <row r="40" spans="1:23" ht="15.75" customHeight="1" x14ac:dyDescent="0.25">
      <c r="A40" s="3"/>
      <c r="B40" s="3"/>
      <c r="C40" s="3"/>
      <c r="D40" s="3"/>
      <c r="E40" s="3"/>
      <c r="F40" s="3"/>
      <c r="G40" s="3"/>
      <c r="H40" s="3"/>
      <c r="I40" s="3"/>
      <c r="J40" s="3"/>
      <c r="K40" s="3"/>
      <c r="L40" s="3"/>
      <c r="M40" s="3"/>
      <c r="N40" s="3"/>
      <c r="O40" s="3"/>
      <c r="P40" s="3"/>
      <c r="Q40" s="3"/>
      <c r="R40" s="3"/>
      <c r="S40" s="3"/>
      <c r="T40" s="3"/>
      <c r="U40" s="3"/>
      <c r="V40" s="3"/>
      <c r="W40" s="3"/>
    </row>
    <row r="41" spans="1:23" ht="15.75" customHeight="1" x14ac:dyDescent="0.25">
      <c r="A41" s="3"/>
      <c r="B41" s="3"/>
      <c r="C41" s="3"/>
      <c r="D41" s="3"/>
      <c r="E41" s="3"/>
      <c r="F41" s="3"/>
      <c r="G41" s="3"/>
      <c r="H41" s="3"/>
      <c r="I41" s="3"/>
      <c r="J41" s="3"/>
      <c r="K41" s="3"/>
      <c r="L41" s="3"/>
      <c r="M41" s="3"/>
      <c r="N41" s="3"/>
      <c r="O41" s="3"/>
      <c r="P41" s="3"/>
      <c r="Q41" s="3"/>
      <c r="R41" s="3"/>
      <c r="S41" s="3"/>
      <c r="T41" s="3"/>
      <c r="U41" s="3"/>
      <c r="V41" s="3"/>
      <c r="W41" s="3"/>
    </row>
    <row r="42" spans="1:23" ht="15.75" customHeight="1" x14ac:dyDescent="0.25">
      <c r="A42" s="3"/>
      <c r="B42" s="3"/>
      <c r="C42" s="3"/>
      <c r="D42" s="3"/>
      <c r="E42" s="3"/>
      <c r="F42" s="3"/>
      <c r="G42" s="3"/>
      <c r="H42" s="3"/>
      <c r="I42" s="3"/>
      <c r="J42" s="3"/>
      <c r="K42" s="3"/>
      <c r="L42" s="3"/>
      <c r="M42" s="3"/>
      <c r="N42" s="3"/>
      <c r="O42" s="3"/>
      <c r="P42" s="3"/>
      <c r="Q42" s="3"/>
      <c r="R42" s="3"/>
      <c r="S42" s="3"/>
      <c r="T42" s="3"/>
      <c r="U42" s="3"/>
      <c r="V42" s="3"/>
      <c r="W42" s="3"/>
    </row>
    <row r="43" spans="1:23" ht="15.75" customHeight="1" x14ac:dyDescent="0.25">
      <c r="A43" s="3"/>
      <c r="B43" s="3"/>
      <c r="C43" s="3"/>
      <c r="D43" s="3"/>
      <c r="E43" s="3"/>
      <c r="F43" s="3"/>
      <c r="G43" s="3"/>
      <c r="H43" s="3"/>
      <c r="I43" s="3"/>
      <c r="J43" s="3"/>
      <c r="K43" s="3"/>
      <c r="L43" s="3"/>
      <c r="M43" s="3"/>
      <c r="N43" s="3"/>
      <c r="O43" s="3"/>
      <c r="P43" s="3"/>
      <c r="Q43" s="3"/>
      <c r="R43" s="3"/>
      <c r="S43" s="3"/>
      <c r="T43" s="3"/>
      <c r="U43" s="3"/>
      <c r="V43" s="3"/>
      <c r="W43" s="3"/>
    </row>
    <row r="44" spans="1:23" ht="15.75" customHeight="1" x14ac:dyDescent="0.25">
      <c r="A44" s="3"/>
      <c r="B44" s="3"/>
      <c r="C44" s="3"/>
      <c r="D44" s="3"/>
      <c r="E44" s="3"/>
      <c r="F44" s="3"/>
      <c r="G44" s="3"/>
      <c r="H44" s="3"/>
      <c r="I44" s="3"/>
      <c r="J44" s="3"/>
      <c r="K44" s="3"/>
      <c r="L44" s="3"/>
      <c r="M44" s="3"/>
      <c r="N44" s="3"/>
      <c r="O44" s="3"/>
      <c r="P44" s="3"/>
      <c r="Q44" s="3"/>
      <c r="R44" s="3"/>
      <c r="S44" s="3"/>
      <c r="T44" s="3"/>
      <c r="U44" s="3"/>
      <c r="V44" s="3"/>
      <c r="W44" s="3"/>
    </row>
    <row r="45" spans="1:23" ht="15.75" customHeight="1" x14ac:dyDescent="0.25">
      <c r="A45" s="3"/>
      <c r="B45" s="3"/>
      <c r="C45" s="3"/>
      <c r="D45" s="3"/>
      <c r="E45" s="3"/>
      <c r="F45" s="3"/>
      <c r="G45" s="3"/>
      <c r="H45" s="3"/>
      <c r="I45" s="3"/>
      <c r="J45" s="3"/>
      <c r="K45" s="3"/>
      <c r="L45" s="3"/>
      <c r="M45" s="3"/>
      <c r="N45" s="3"/>
      <c r="O45" s="3"/>
      <c r="P45" s="3"/>
      <c r="Q45" s="3"/>
      <c r="R45" s="3"/>
      <c r="S45" s="3"/>
      <c r="T45" s="3"/>
      <c r="U45" s="3"/>
      <c r="V45" s="3"/>
      <c r="W45" s="3"/>
    </row>
    <row r="46" spans="1:23" ht="15.75" customHeight="1" x14ac:dyDescent="0.25">
      <c r="A46" s="3"/>
      <c r="B46" s="3"/>
      <c r="C46" s="3"/>
      <c r="D46" s="3"/>
      <c r="E46" s="3"/>
      <c r="F46" s="3"/>
      <c r="G46" s="3"/>
      <c r="H46" s="3"/>
      <c r="I46" s="3"/>
      <c r="J46" s="3"/>
      <c r="K46" s="3"/>
      <c r="L46" s="3"/>
      <c r="M46" s="3"/>
      <c r="N46" s="3"/>
      <c r="O46" s="3"/>
      <c r="P46" s="3"/>
      <c r="Q46" s="3"/>
      <c r="R46" s="3"/>
      <c r="S46" s="3"/>
      <c r="T46" s="3"/>
      <c r="U46" s="3"/>
      <c r="V46" s="3"/>
      <c r="W46" s="3"/>
    </row>
    <row r="47" spans="1:23" ht="15.75" customHeight="1" x14ac:dyDescent="0.25">
      <c r="A47" s="3"/>
      <c r="B47" s="3"/>
      <c r="C47" s="3"/>
      <c r="D47" s="3"/>
      <c r="E47" s="3"/>
      <c r="F47" s="3"/>
      <c r="G47" s="3"/>
      <c r="H47" s="3"/>
      <c r="I47" s="3"/>
      <c r="J47" s="3"/>
      <c r="K47" s="3"/>
      <c r="L47" s="3"/>
      <c r="M47" s="3"/>
      <c r="N47" s="3"/>
      <c r="O47" s="3"/>
      <c r="P47" s="3"/>
      <c r="Q47" s="3"/>
      <c r="R47" s="3"/>
      <c r="S47" s="3"/>
      <c r="T47" s="3"/>
      <c r="U47" s="3"/>
      <c r="V47" s="3"/>
      <c r="W47" s="3"/>
    </row>
    <row r="48" spans="1:23" ht="15.75" customHeight="1" x14ac:dyDescent="0.25">
      <c r="A48" s="3"/>
      <c r="B48" s="3"/>
      <c r="C48" s="3"/>
      <c r="D48" s="3"/>
      <c r="E48" s="3"/>
      <c r="F48" s="3"/>
      <c r="G48" s="3"/>
      <c r="H48" s="3"/>
      <c r="I48" s="3"/>
      <c r="J48" s="3"/>
      <c r="K48" s="3"/>
      <c r="L48" s="3"/>
      <c r="M48" s="3"/>
      <c r="N48" s="3"/>
      <c r="O48" s="3"/>
      <c r="P48" s="3"/>
      <c r="Q48" s="3"/>
      <c r="R48" s="3"/>
      <c r="S48" s="3"/>
      <c r="T48" s="3"/>
      <c r="U48" s="3"/>
      <c r="V48" s="3"/>
      <c r="W48" s="3"/>
    </row>
    <row r="49" spans="1:23" ht="15.75" customHeight="1" x14ac:dyDescent="0.25">
      <c r="A49" s="3"/>
      <c r="B49" s="3"/>
      <c r="C49" s="3"/>
      <c r="D49" s="3"/>
      <c r="E49" s="3"/>
      <c r="F49" s="3"/>
      <c r="G49" s="3"/>
      <c r="H49" s="3"/>
      <c r="I49" s="3"/>
      <c r="J49" s="3"/>
      <c r="K49" s="3"/>
      <c r="L49" s="3"/>
      <c r="M49" s="3"/>
      <c r="N49" s="3"/>
      <c r="O49" s="3"/>
      <c r="P49" s="3"/>
      <c r="Q49" s="3"/>
      <c r="R49" s="3"/>
      <c r="S49" s="3"/>
      <c r="T49" s="3"/>
      <c r="U49" s="3"/>
      <c r="V49" s="3"/>
      <c r="W49" s="3"/>
    </row>
    <row r="50" spans="1:23" ht="15.75" customHeight="1" x14ac:dyDescent="0.25">
      <c r="A50" s="3"/>
      <c r="B50" s="3"/>
      <c r="C50" s="3"/>
      <c r="D50" s="3"/>
      <c r="E50" s="3"/>
      <c r="F50" s="3"/>
      <c r="G50" s="3"/>
      <c r="H50" s="3"/>
      <c r="I50" s="3"/>
      <c r="J50" s="3"/>
      <c r="K50" s="3"/>
      <c r="L50" s="3"/>
      <c r="M50" s="3"/>
      <c r="N50" s="3"/>
      <c r="O50" s="3"/>
      <c r="P50" s="3"/>
      <c r="Q50" s="3"/>
      <c r="R50" s="3"/>
      <c r="S50" s="3"/>
      <c r="T50" s="3"/>
      <c r="U50" s="3"/>
      <c r="V50" s="3"/>
      <c r="W50" s="3"/>
    </row>
    <row r="51" spans="1:23" ht="15.75" customHeight="1" x14ac:dyDescent="0.25">
      <c r="A51" s="3"/>
      <c r="B51" s="3"/>
      <c r="C51" s="3"/>
      <c r="D51" s="3"/>
      <c r="E51" s="3"/>
      <c r="F51" s="3"/>
      <c r="G51" s="3"/>
      <c r="H51" s="3"/>
      <c r="I51" s="3"/>
      <c r="J51" s="3"/>
      <c r="K51" s="3"/>
      <c r="L51" s="3"/>
      <c r="M51" s="3"/>
      <c r="N51" s="3"/>
      <c r="O51" s="3"/>
      <c r="P51" s="3"/>
      <c r="Q51" s="3"/>
      <c r="R51" s="3"/>
      <c r="S51" s="3"/>
      <c r="T51" s="3"/>
      <c r="U51" s="3"/>
      <c r="V51" s="3"/>
      <c r="W51" s="3"/>
    </row>
    <row r="52" spans="1:23" ht="15.75" customHeight="1" x14ac:dyDescent="0.25">
      <c r="A52" s="3"/>
      <c r="B52" s="3"/>
      <c r="C52" s="3"/>
      <c r="D52" s="3"/>
      <c r="E52" s="3"/>
      <c r="F52" s="3"/>
      <c r="G52" s="3"/>
      <c r="H52" s="3"/>
      <c r="I52" s="3"/>
      <c r="J52" s="3"/>
      <c r="K52" s="3"/>
      <c r="L52" s="3"/>
      <c r="M52" s="3"/>
      <c r="N52" s="3"/>
      <c r="O52" s="3"/>
      <c r="P52" s="3"/>
      <c r="Q52" s="3"/>
      <c r="R52" s="3"/>
      <c r="S52" s="3"/>
      <c r="T52" s="3"/>
      <c r="U52" s="3"/>
      <c r="V52" s="3"/>
      <c r="W52" s="3"/>
    </row>
    <row r="53" spans="1:23" ht="15.75" customHeight="1" x14ac:dyDescent="0.25">
      <c r="A53" s="3"/>
      <c r="B53" s="3"/>
      <c r="C53" s="3"/>
      <c r="D53" s="3"/>
      <c r="E53" s="3"/>
      <c r="F53" s="3"/>
      <c r="G53" s="3"/>
      <c r="H53" s="3"/>
      <c r="I53" s="3"/>
      <c r="J53" s="3"/>
      <c r="K53" s="3"/>
      <c r="L53" s="3"/>
      <c r="M53" s="3"/>
      <c r="N53" s="3"/>
      <c r="O53" s="3"/>
      <c r="P53" s="3"/>
      <c r="Q53" s="3"/>
      <c r="R53" s="3"/>
      <c r="S53" s="3"/>
      <c r="T53" s="3"/>
      <c r="U53" s="3"/>
      <c r="V53" s="3"/>
      <c r="W53" s="3"/>
    </row>
    <row r="54" spans="1:23" ht="15.75" customHeight="1" x14ac:dyDescent="0.25">
      <c r="A54" s="3"/>
      <c r="B54" s="3"/>
      <c r="C54" s="3"/>
      <c r="D54" s="3"/>
      <c r="E54" s="3"/>
      <c r="F54" s="3"/>
      <c r="G54" s="3"/>
      <c r="H54" s="3"/>
      <c r="I54" s="3"/>
      <c r="J54" s="3"/>
      <c r="K54" s="3"/>
      <c r="L54" s="3"/>
      <c r="M54" s="3"/>
      <c r="N54" s="3"/>
      <c r="O54" s="3"/>
      <c r="P54" s="3"/>
      <c r="Q54" s="3"/>
      <c r="R54" s="3"/>
      <c r="S54" s="3"/>
      <c r="T54" s="3"/>
      <c r="U54" s="3"/>
      <c r="V54" s="3"/>
      <c r="W54" s="3"/>
    </row>
    <row r="55" spans="1:23" ht="15.75" customHeight="1" x14ac:dyDescent="0.25">
      <c r="A55" s="3"/>
      <c r="B55" s="3"/>
      <c r="C55" s="3"/>
      <c r="D55" s="3"/>
      <c r="E55" s="3"/>
      <c r="F55" s="3"/>
      <c r="G55" s="3"/>
      <c r="H55" s="3"/>
      <c r="I55" s="3"/>
      <c r="J55" s="3"/>
      <c r="K55" s="3"/>
      <c r="L55" s="3"/>
      <c r="M55" s="3"/>
      <c r="N55" s="3"/>
      <c r="O55" s="3"/>
      <c r="P55" s="3"/>
      <c r="Q55" s="3"/>
      <c r="R55" s="3"/>
      <c r="S55" s="3"/>
      <c r="T55" s="3"/>
      <c r="U55" s="3"/>
      <c r="V55" s="3"/>
      <c r="W55" s="3"/>
    </row>
    <row r="56" spans="1:23" ht="15.75" customHeight="1" x14ac:dyDescent="0.25">
      <c r="A56" s="3"/>
      <c r="B56" s="3"/>
      <c r="C56" s="3"/>
      <c r="D56" s="3"/>
      <c r="E56" s="3"/>
      <c r="F56" s="3"/>
      <c r="G56" s="3"/>
      <c r="H56" s="3"/>
      <c r="I56" s="3"/>
      <c r="J56" s="3"/>
      <c r="K56" s="3"/>
      <c r="L56" s="3"/>
      <c r="M56" s="3"/>
      <c r="N56" s="3"/>
      <c r="O56" s="3"/>
      <c r="P56" s="3"/>
      <c r="Q56" s="3"/>
      <c r="R56" s="3"/>
      <c r="S56" s="3"/>
      <c r="T56" s="3"/>
      <c r="U56" s="3"/>
      <c r="V56" s="3"/>
      <c r="W56" s="3"/>
    </row>
    <row r="57" spans="1:23" ht="15.75" customHeight="1" x14ac:dyDescent="0.25">
      <c r="A57" s="3"/>
      <c r="B57" s="3"/>
      <c r="C57" s="3"/>
      <c r="D57" s="3"/>
      <c r="E57" s="3"/>
      <c r="F57" s="3"/>
      <c r="G57" s="3"/>
      <c r="H57" s="3"/>
      <c r="I57" s="3"/>
      <c r="J57" s="3"/>
      <c r="K57" s="3"/>
      <c r="L57" s="3"/>
      <c r="M57" s="3"/>
      <c r="N57" s="3"/>
      <c r="O57" s="3"/>
      <c r="P57" s="3"/>
      <c r="Q57" s="3"/>
      <c r="R57" s="3"/>
      <c r="S57" s="3"/>
      <c r="T57" s="3"/>
      <c r="U57" s="3"/>
      <c r="V57" s="3"/>
      <c r="W57" s="3"/>
    </row>
    <row r="58" spans="1:23" ht="15.75" customHeight="1" x14ac:dyDescent="0.25">
      <c r="A58" s="3"/>
      <c r="B58" s="3"/>
      <c r="C58" s="3"/>
      <c r="D58" s="3"/>
      <c r="E58" s="3"/>
      <c r="F58" s="3"/>
      <c r="G58" s="3"/>
      <c r="H58" s="3"/>
      <c r="I58" s="3"/>
      <c r="J58" s="3"/>
      <c r="K58" s="3"/>
      <c r="L58" s="3"/>
      <c r="M58" s="3"/>
      <c r="N58" s="3"/>
      <c r="O58" s="3"/>
      <c r="P58" s="3"/>
      <c r="Q58" s="3"/>
      <c r="R58" s="3"/>
      <c r="S58" s="3"/>
      <c r="T58" s="3"/>
      <c r="U58" s="3"/>
      <c r="V58" s="3"/>
      <c r="W58" s="3"/>
    </row>
    <row r="59" spans="1:23" ht="15.75" customHeight="1" x14ac:dyDescent="0.25">
      <c r="A59" s="3"/>
      <c r="B59" s="3"/>
      <c r="C59" s="3"/>
      <c r="D59" s="3"/>
      <c r="E59" s="3"/>
      <c r="F59" s="3"/>
      <c r="G59" s="3"/>
      <c r="H59" s="3"/>
      <c r="I59" s="3"/>
      <c r="J59" s="3"/>
      <c r="K59" s="3"/>
      <c r="L59" s="3"/>
      <c r="M59" s="3"/>
      <c r="N59" s="3"/>
      <c r="O59" s="3"/>
      <c r="P59" s="3"/>
      <c r="Q59" s="3"/>
      <c r="R59" s="3"/>
      <c r="S59" s="3"/>
      <c r="T59" s="3"/>
      <c r="U59" s="3"/>
      <c r="V59" s="3"/>
      <c r="W59" s="3"/>
    </row>
    <row r="60" spans="1:23" ht="15.75" customHeight="1" x14ac:dyDescent="0.25">
      <c r="A60" s="3"/>
      <c r="B60" s="3"/>
      <c r="C60" s="3"/>
      <c r="D60" s="3"/>
      <c r="E60" s="3"/>
      <c r="F60" s="3"/>
      <c r="G60" s="3"/>
      <c r="H60" s="3"/>
      <c r="I60" s="3"/>
      <c r="J60" s="3"/>
      <c r="K60" s="3"/>
      <c r="L60" s="3"/>
      <c r="M60" s="3"/>
      <c r="N60" s="3"/>
      <c r="O60" s="3"/>
      <c r="P60" s="3"/>
      <c r="Q60" s="3"/>
      <c r="R60" s="3"/>
      <c r="S60" s="3"/>
      <c r="T60" s="3"/>
      <c r="U60" s="3"/>
      <c r="V60" s="3"/>
      <c r="W60" s="3"/>
    </row>
    <row r="61" spans="1:23" ht="15.75" customHeight="1" x14ac:dyDescent="0.25">
      <c r="A61" s="3"/>
      <c r="B61" s="3"/>
      <c r="C61" s="3"/>
      <c r="D61" s="3"/>
      <c r="E61" s="3"/>
      <c r="F61" s="3"/>
      <c r="G61" s="3"/>
      <c r="H61" s="3"/>
      <c r="I61" s="3"/>
      <c r="J61" s="3"/>
      <c r="K61" s="3"/>
      <c r="L61" s="3"/>
      <c r="M61" s="3"/>
      <c r="N61" s="3"/>
      <c r="O61" s="3"/>
      <c r="P61" s="3"/>
      <c r="Q61" s="3"/>
      <c r="R61" s="3"/>
      <c r="S61" s="3"/>
      <c r="T61" s="3"/>
      <c r="U61" s="3"/>
      <c r="V61" s="3"/>
      <c r="W61" s="3"/>
    </row>
    <row r="62" spans="1:23" ht="15.75" customHeight="1" x14ac:dyDescent="0.25">
      <c r="A62" s="3"/>
      <c r="B62" s="3"/>
      <c r="C62" s="3"/>
      <c r="D62" s="3"/>
      <c r="E62" s="3"/>
      <c r="F62" s="3"/>
      <c r="G62" s="3"/>
      <c r="H62" s="3"/>
      <c r="I62" s="3"/>
      <c r="J62" s="3"/>
      <c r="K62" s="3"/>
      <c r="L62" s="3"/>
      <c r="M62" s="3"/>
      <c r="N62" s="3"/>
      <c r="O62" s="3"/>
      <c r="P62" s="3"/>
      <c r="Q62" s="3"/>
      <c r="R62" s="3"/>
      <c r="S62" s="3"/>
      <c r="T62" s="3"/>
      <c r="U62" s="3"/>
      <c r="V62" s="3"/>
      <c r="W62" s="3"/>
    </row>
    <row r="63" spans="1:23" ht="15.75" customHeight="1" x14ac:dyDescent="0.25">
      <c r="A63" s="3"/>
      <c r="B63" s="3"/>
      <c r="C63" s="3"/>
      <c r="D63" s="3"/>
      <c r="E63" s="3"/>
      <c r="F63" s="3"/>
      <c r="G63" s="3"/>
      <c r="H63" s="3"/>
      <c r="I63" s="3"/>
      <c r="J63" s="3"/>
      <c r="K63" s="3"/>
      <c r="L63" s="3"/>
      <c r="M63" s="3"/>
      <c r="N63" s="3"/>
      <c r="O63" s="3"/>
      <c r="P63" s="3"/>
      <c r="Q63" s="3"/>
      <c r="R63" s="3"/>
      <c r="S63" s="3"/>
      <c r="T63" s="3"/>
      <c r="U63" s="3"/>
      <c r="V63" s="3"/>
      <c r="W63" s="3"/>
    </row>
    <row r="64" spans="1:23" ht="15.75" customHeight="1" x14ac:dyDescent="0.25">
      <c r="A64" s="3"/>
      <c r="B64" s="3"/>
      <c r="C64" s="3"/>
      <c r="D64" s="3"/>
      <c r="E64" s="3"/>
      <c r="F64" s="3"/>
      <c r="G64" s="3"/>
      <c r="H64" s="3"/>
      <c r="I64" s="3"/>
      <c r="J64" s="3"/>
      <c r="K64" s="3"/>
      <c r="L64" s="3"/>
      <c r="M64" s="3"/>
      <c r="N64" s="3"/>
      <c r="O64" s="3"/>
      <c r="P64" s="3"/>
      <c r="Q64" s="3"/>
      <c r="R64" s="3"/>
      <c r="S64" s="3"/>
      <c r="T64" s="3"/>
      <c r="U64" s="3"/>
      <c r="V64" s="3"/>
      <c r="W64" s="3"/>
    </row>
    <row r="65" spans="1:23" ht="15.75" customHeight="1" x14ac:dyDescent="0.25">
      <c r="A65" s="3"/>
      <c r="B65" s="3"/>
      <c r="C65" s="3"/>
      <c r="D65" s="3"/>
      <c r="E65" s="3"/>
      <c r="F65" s="3"/>
      <c r="G65" s="3"/>
      <c r="H65" s="3"/>
      <c r="I65" s="3"/>
      <c r="J65" s="3"/>
      <c r="K65" s="3"/>
      <c r="L65" s="3"/>
      <c r="M65" s="3"/>
      <c r="N65" s="3"/>
      <c r="O65" s="3"/>
      <c r="P65" s="3"/>
      <c r="Q65" s="3"/>
      <c r="R65" s="3"/>
      <c r="S65" s="3"/>
      <c r="T65" s="3"/>
      <c r="U65" s="3"/>
      <c r="V65" s="3"/>
      <c r="W65" s="3"/>
    </row>
    <row r="66" spans="1:23" ht="15.75" customHeight="1" x14ac:dyDescent="0.25">
      <c r="A66" s="3"/>
      <c r="B66" s="3"/>
      <c r="C66" s="3"/>
      <c r="D66" s="3"/>
      <c r="E66" s="3"/>
      <c r="F66" s="3"/>
      <c r="G66" s="3"/>
      <c r="H66" s="3"/>
      <c r="I66" s="3"/>
      <c r="J66" s="3"/>
      <c r="K66" s="3"/>
      <c r="L66" s="3"/>
      <c r="M66" s="3"/>
      <c r="N66" s="3"/>
      <c r="O66" s="3"/>
      <c r="P66" s="3"/>
      <c r="Q66" s="3"/>
      <c r="R66" s="3"/>
      <c r="S66" s="3"/>
      <c r="T66" s="3"/>
      <c r="U66" s="3"/>
      <c r="V66" s="3"/>
      <c r="W66" s="3"/>
    </row>
    <row r="67" spans="1:23" ht="15.75" customHeight="1" x14ac:dyDescent="0.25">
      <c r="A67" s="3"/>
      <c r="B67" s="3"/>
      <c r="C67" s="3"/>
      <c r="D67" s="3"/>
      <c r="E67" s="3"/>
      <c r="F67" s="3"/>
      <c r="G67" s="3"/>
      <c r="H67" s="3"/>
      <c r="I67" s="3"/>
      <c r="J67" s="3"/>
      <c r="K67" s="3"/>
      <c r="L67" s="3"/>
      <c r="M67" s="3"/>
      <c r="N67" s="3"/>
      <c r="O67" s="3"/>
      <c r="P67" s="3"/>
      <c r="Q67" s="3"/>
      <c r="R67" s="3"/>
      <c r="S67" s="3"/>
      <c r="T67" s="3"/>
      <c r="U67" s="3"/>
      <c r="V67" s="3"/>
      <c r="W67" s="3"/>
    </row>
    <row r="68" spans="1:23" ht="15.75" customHeight="1" x14ac:dyDescent="0.25">
      <c r="A68" s="3"/>
      <c r="B68" s="3"/>
      <c r="C68" s="3"/>
      <c r="D68" s="3"/>
      <c r="E68" s="3"/>
      <c r="F68" s="3"/>
      <c r="G68" s="3"/>
      <c r="H68" s="3"/>
      <c r="I68" s="3"/>
      <c r="J68" s="3"/>
      <c r="K68" s="3"/>
      <c r="L68" s="3"/>
      <c r="M68" s="3"/>
      <c r="N68" s="3"/>
      <c r="O68" s="3"/>
      <c r="P68" s="3"/>
      <c r="Q68" s="3"/>
      <c r="R68" s="3"/>
      <c r="S68" s="3"/>
      <c r="T68" s="3"/>
      <c r="U68" s="3"/>
      <c r="V68" s="3"/>
      <c r="W68" s="3"/>
    </row>
    <row r="69" spans="1:23" ht="15.75" customHeight="1" x14ac:dyDescent="0.25">
      <c r="A69" s="3"/>
      <c r="B69" s="3"/>
      <c r="C69" s="3"/>
      <c r="D69" s="3"/>
      <c r="E69" s="3"/>
      <c r="F69" s="3"/>
      <c r="G69" s="3"/>
      <c r="H69" s="3"/>
      <c r="I69" s="3"/>
      <c r="J69" s="3"/>
      <c r="K69" s="3"/>
      <c r="L69" s="3"/>
      <c r="M69" s="3"/>
      <c r="N69" s="3"/>
      <c r="O69" s="3"/>
      <c r="P69" s="3"/>
      <c r="Q69" s="3"/>
      <c r="R69" s="3"/>
      <c r="S69" s="3"/>
      <c r="T69" s="3"/>
      <c r="U69" s="3"/>
      <c r="V69" s="3"/>
      <c r="W69" s="3"/>
    </row>
    <row r="70" spans="1:23" ht="15.75" customHeight="1" x14ac:dyDescent="0.25">
      <c r="A70" s="3"/>
      <c r="B70" s="3"/>
      <c r="C70" s="3"/>
      <c r="D70" s="3"/>
      <c r="E70" s="3"/>
      <c r="F70" s="3"/>
      <c r="G70" s="3"/>
      <c r="H70" s="3"/>
      <c r="I70" s="3"/>
      <c r="J70" s="3"/>
      <c r="K70" s="3"/>
      <c r="L70" s="3"/>
      <c r="M70" s="3"/>
      <c r="N70" s="3"/>
      <c r="O70" s="3"/>
      <c r="P70" s="3"/>
      <c r="Q70" s="3"/>
      <c r="R70" s="3"/>
      <c r="S70" s="3"/>
      <c r="T70" s="3"/>
      <c r="U70" s="3"/>
      <c r="V70" s="3"/>
      <c r="W70" s="3"/>
    </row>
    <row r="71" spans="1:23" ht="15.75" customHeight="1" x14ac:dyDescent="0.25">
      <c r="A71" s="3"/>
      <c r="B71" s="3"/>
      <c r="C71" s="3"/>
      <c r="D71" s="3"/>
      <c r="E71" s="3"/>
      <c r="F71" s="3"/>
      <c r="G71" s="3"/>
      <c r="H71" s="3"/>
      <c r="I71" s="3"/>
      <c r="J71" s="3"/>
      <c r="K71" s="3"/>
      <c r="L71" s="3"/>
      <c r="M71" s="3"/>
      <c r="N71" s="3"/>
      <c r="O71" s="3"/>
      <c r="P71" s="3"/>
      <c r="Q71" s="3"/>
      <c r="R71" s="3"/>
      <c r="S71" s="3"/>
      <c r="T71" s="3"/>
      <c r="U71" s="3"/>
      <c r="V71" s="3"/>
      <c r="W71" s="3"/>
    </row>
    <row r="72" spans="1:23" ht="15.75" customHeight="1" x14ac:dyDescent="0.25">
      <c r="A72" s="3"/>
      <c r="B72" s="3"/>
      <c r="C72" s="3"/>
      <c r="D72" s="3"/>
      <c r="E72" s="3"/>
      <c r="F72" s="3"/>
      <c r="G72" s="3"/>
      <c r="H72" s="3"/>
      <c r="I72" s="3"/>
      <c r="J72" s="3"/>
      <c r="K72" s="3"/>
      <c r="L72" s="3"/>
      <c r="M72" s="3"/>
      <c r="N72" s="3"/>
      <c r="O72" s="3"/>
      <c r="P72" s="3"/>
      <c r="Q72" s="3"/>
      <c r="R72" s="3"/>
      <c r="S72" s="3"/>
      <c r="T72" s="3"/>
      <c r="U72" s="3"/>
      <c r="V72" s="3"/>
      <c r="W72" s="3"/>
    </row>
    <row r="73" spans="1:23" ht="15.75" customHeight="1" x14ac:dyDescent="0.25">
      <c r="A73" s="3"/>
      <c r="B73" s="3"/>
      <c r="C73" s="3"/>
      <c r="D73" s="3"/>
      <c r="E73" s="3"/>
      <c r="F73" s="3"/>
      <c r="G73" s="3"/>
      <c r="H73" s="3"/>
      <c r="I73" s="3"/>
      <c r="J73" s="3"/>
      <c r="K73" s="3"/>
      <c r="L73" s="3"/>
      <c r="M73" s="3"/>
      <c r="N73" s="3"/>
      <c r="O73" s="3"/>
      <c r="P73" s="3"/>
      <c r="Q73" s="3"/>
      <c r="R73" s="3"/>
      <c r="S73" s="3"/>
      <c r="T73" s="3"/>
      <c r="U73" s="3"/>
      <c r="V73" s="3"/>
      <c r="W73" s="3"/>
    </row>
    <row r="74" spans="1:23" ht="15.75" customHeight="1" x14ac:dyDescent="0.25">
      <c r="A74" s="3"/>
      <c r="B74" s="3"/>
      <c r="C74" s="3"/>
      <c r="D74" s="3"/>
      <c r="E74" s="3"/>
      <c r="F74" s="3"/>
      <c r="G74" s="3"/>
      <c r="H74" s="3"/>
      <c r="I74" s="3"/>
      <c r="J74" s="3"/>
      <c r="K74" s="3"/>
      <c r="L74" s="3"/>
      <c r="M74" s="3"/>
      <c r="N74" s="3"/>
      <c r="O74" s="3"/>
      <c r="P74" s="3"/>
      <c r="Q74" s="3"/>
      <c r="R74" s="3"/>
      <c r="S74" s="3"/>
      <c r="T74" s="3"/>
      <c r="U74" s="3"/>
      <c r="V74" s="3"/>
      <c r="W74" s="3"/>
    </row>
    <row r="75" spans="1:23" ht="15.75" customHeight="1" x14ac:dyDescent="0.25">
      <c r="A75" s="3"/>
      <c r="B75" s="3"/>
      <c r="C75" s="3"/>
      <c r="D75" s="3"/>
      <c r="E75" s="3"/>
      <c r="F75" s="3"/>
      <c r="G75" s="3"/>
      <c r="H75" s="3"/>
      <c r="I75" s="3"/>
      <c r="J75" s="3"/>
      <c r="K75" s="3"/>
      <c r="L75" s="3"/>
      <c r="M75" s="3"/>
      <c r="N75" s="3"/>
      <c r="O75" s="3"/>
      <c r="P75" s="3"/>
      <c r="Q75" s="3"/>
      <c r="R75" s="3"/>
      <c r="S75" s="3"/>
      <c r="T75" s="3"/>
      <c r="U75" s="3"/>
      <c r="V75" s="3"/>
      <c r="W75" s="3"/>
    </row>
    <row r="76" spans="1:23" ht="15.75" customHeight="1" x14ac:dyDescent="0.25">
      <c r="A76" s="3"/>
      <c r="B76" s="3"/>
      <c r="C76" s="3"/>
      <c r="D76" s="3"/>
      <c r="E76" s="3"/>
      <c r="F76" s="3"/>
      <c r="G76" s="3"/>
      <c r="H76" s="3"/>
      <c r="I76" s="3"/>
      <c r="J76" s="3"/>
      <c r="K76" s="3"/>
      <c r="L76" s="3"/>
      <c r="M76" s="3"/>
      <c r="N76" s="3"/>
      <c r="O76" s="3"/>
      <c r="P76" s="3"/>
      <c r="Q76" s="3"/>
      <c r="R76" s="3"/>
      <c r="S76" s="3"/>
      <c r="T76" s="3"/>
      <c r="U76" s="3"/>
      <c r="V76" s="3"/>
      <c r="W76" s="3"/>
    </row>
    <row r="77" spans="1:23" ht="15.75" customHeight="1" x14ac:dyDescent="0.25">
      <c r="A77" s="3"/>
      <c r="B77" s="3"/>
      <c r="C77" s="3"/>
      <c r="D77" s="3"/>
      <c r="E77" s="3"/>
      <c r="F77" s="3"/>
      <c r="G77" s="3"/>
      <c r="H77" s="3"/>
      <c r="I77" s="3"/>
      <c r="J77" s="3"/>
      <c r="K77" s="3"/>
      <c r="L77" s="3"/>
      <c r="M77" s="3"/>
      <c r="N77" s="3"/>
      <c r="O77" s="3"/>
      <c r="P77" s="3"/>
      <c r="Q77" s="3"/>
      <c r="R77" s="3"/>
      <c r="S77" s="3"/>
      <c r="T77" s="3"/>
      <c r="U77" s="3"/>
      <c r="V77" s="3"/>
      <c r="W77" s="3"/>
    </row>
    <row r="78" spans="1:23" ht="15.75" customHeight="1" x14ac:dyDescent="0.25">
      <c r="A78" s="3"/>
      <c r="B78" s="3"/>
      <c r="C78" s="3"/>
      <c r="D78" s="3"/>
      <c r="E78" s="3"/>
      <c r="F78" s="3"/>
      <c r="G78" s="3"/>
      <c r="H78" s="3"/>
      <c r="I78" s="3"/>
      <c r="J78" s="3"/>
      <c r="K78" s="3"/>
      <c r="L78" s="3"/>
      <c r="M78" s="3"/>
      <c r="N78" s="3"/>
      <c r="O78" s="3"/>
      <c r="P78" s="3"/>
      <c r="Q78" s="3"/>
      <c r="R78" s="3"/>
      <c r="S78" s="3"/>
      <c r="T78" s="3"/>
      <c r="U78" s="3"/>
      <c r="V78" s="3"/>
      <c r="W78" s="3"/>
    </row>
    <row r="79" spans="1:23" ht="15.75" customHeight="1" x14ac:dyDescent="0.25">
      <c r="A79" s="3"/>
      <c r="B79" s="3"/>
      <c r="C79" s="3"/>
      <c r="D79" s="3"/>
      <c r="E79" s="3"/>
      <c r="F79" s="3"/>
      <c r="G79" s="3"/>
      <c r="H79" s="3"/>
      <c r="I79" s="3"/>
      <c r="J79" s="3"/>
      <c r="K79" s="3"/>
      <c r="L79" s="3"/>
      <c r="M79" s="3"/>
      <c r="N79" s="3"/>
      <c r="O79" s="3"/>
      <c r="P79" s="3"/>
      <c r="Q79" s="3"/>
      <c r="R79" s="3"/>
      <c r="S79" s="3"/>
      <c r="T79" s="3"/>
      <c r="U79" s="3"/>
      <c r="V79" s="3"/>
      <c r="W79" s="3"/>
    </row>
    <row r="80" spans="1:23" ht="15.75" customHeight="1" x14ac:dyDescent="0.25">
      <c r="A80" s="3"/>
      <c r="B80" s="3"/>
      <c r="C80" s="3"/>
      <c r="D80" s="3"/>
      <c r="E80" s="3"/>
      <c r="F80" s="3"/>
      <c r="G80" s="3"/>
      <c r="H80" s="3"/>
      <c r="I80" s="3"/>
      <c r="J80" s="3"/>
      <c r="K80" s="3"/>
      <c r="L80" s="3"/>
      <c r="M80" s="3"/>
      <c r="N80" s="3"/>
      <c r="O80" s="3"/>
      <c r="P80" s="3"/>
      <c r="Q80" s="3"/>
      <c r="R80" s="3"/>
      <c r="S80" s="3"/>
      <c r="T80" s="3"/>
      <c r="U80" s="3"/>
      <c r="V80" s="3"/>
      <c r="W80" s="3"/>
    </row>
    <row r="81" spans="1:23" ht="15.75" customHeight="1" x14ac:dyDescent="0.25">
      <c r="A81" s="3"/>
      <c r="B81" s="3"/>
      <c r="C81" s="3"/>
      <c r="D81" s="3"/>
      <c r="E81" s="3"/>
      <c r="F81" s="3"/>
      <c r="G81" s="3"/>
      <c r="H81" s="3"/>
      <c r="I81" s="3"/>
      <c r="J81" s="3"/>
      <c r="K81" s="3"/>
      <c r="L81" s="3"/>
      <c r="M81" s="3"/>
      <c r="N81" s="3"/>
      <c r="O81" s="3"/>
      <c r="P81" s="3"/>
      <c r="Q81" s="3"/>
      <c r="R81" s="3"/>
      <c r="S81" s="3"/>
      <c r="T81" s="3"/>
      <c r="U81" s="3"/>
      <c r="V81" s="3"/>
      <c r="W81" s="3"/>
    </row>
    <row r="82" spans="1:23" ht="15.75" customHeight="1" x14ac:dyDescent="0.25">
      <c r="A82" s="3"/>
      <c r="B82" s="3"/>
      <c r="C82" s="3"/>
      <c r="D82" s="3"/>
      <c r="E82" s="3"/>
      <c r="F82" s="3"/>
      <c r="G82" s="3"/>
      <c r="H82" s="3"/>
      <c r="I82" s="3"/>
      <c r="J82" s="3"/>
      <c r="K82" s="3"/>
      <c r="L82" s="3"/>
      <c r="M82" s="3"/>
      <c r="N82" s="3"/>
      <c r="O82" s="3"/>
      <c r="P82" s="3"/>
      <c r="Q82" s="3"/>
      <c r="R82" s="3"/>
      <c r="S82" s="3"/>
      <c r="T82" s="3"/>
      <c r="U82" s="3"/>
      <c r="V82" s="3"/>
      <c r="W82" s="3"/>
    </row>
    <row r="83" spans="1:23" ht="15.75" customHeight="1" x14ac:dyDescent="0.25">
      <c r="A83" s="3"/>
      <c r="B83" s="3"/>
      <c r="C83" s="3"/>
      <c r="D83" s="3"/>
      <c r="E83" s="3"/>
      <c r="F83" s="3"/>
      <c r="G83" s="3"/>
      <c r="H83" s="3"/>
      <c r="I83" s="3"/>
      <c r="J83" s="3"/>
      <c r="K83" s="3"/>
      <c r="L83" s="3"/>
      <c r="M83" s="3"/>
      <c r="N83" s="3"/>
      <c r="O83" s="3"/>
      <c r="P83" s="3"/>
      <c r="Q83" s="3"/>
      <c r="R83" s="3"/>
      <c r="S83" s="3"/>
      <c r="T83" s="3"/>
      <c r="U83" s="3"/>
      <c r="V83" s="3"/>
      <c r="W83" s="3"/>
    </row>
    <row r="84" spans="1:23" ht="15.75" customHeight="1" x14ac:dyDescent="0.25">
      <c r="A84" s="3"/>
      <c r="B84" s="3"/>
      <c r="C84" s="3"/>
      <c r="D84" s="3"/>
      <c r="E84" s="3"/>
      <c r="F84" s="3"/>
      <c r="G84" s="3"/>
      <c r="H84" s="3"/>
      <c r="I84" s="3"/>
      <c r="J84" s="3"/>
      <c r="K84" s="3"/>
      <c r="L84" s="3"/>
      <c r="M84" s="3"/>
      <c r="N84" s="3"/>
      <c r="O84" s="3"/>
      <c r="P84" s="3"/>
      <c r="Q84" s="3"/>
      <c r="R84" s="3"/>
      <c r="S84" s="3"/>
      <c r="T84" s="3"/>
      <c r="U84" s="3"/>
      <c r="V84" s="3"/>
      <c r="W84" s="3"/>
    </row>
    <row r="85" spans="1:23" ht="15.75" customHeight="1" x14ac:dyDescent="0.25">
      <c r="A85" s="3"/>
      <c r="B85" s="3"/>
      <c r="C85" s="3"/>
      <c r="D85" s="3"/>
      <c r="E85" s="3"/>
      <c r="F85" s="3"/>
      <c r="G85" s="3"/>
      <c r="H85" s="3"/>
      <c r="I85" s="3"/>
      <c r="J85" s="3"/>
      <c r="K85" s="3"/>
      <c r="L85" s="3"/>
      <c r="M85" s="3"/>
      <c r="N85" s="3"/>
      <c r="O85" s="3"/>
      <c r="P85" s="3"/>
      <c r="Q85" s="3"/>
      <c r="R85" s="3"/>
      <c r="S85" s="3"/>
      <c r="T85" s="3"/>
      <c r="U85" s="3"/>
      <c r="V85" s="3"/>
      <c r="W85" s="3"/>
    </row>
    <row r="86" spans="1:23" ht="15.75" customHeight="1" x14ac:dyDescent="0.25">
      <c r="A86" s="3"/>
      <c r="B86" s="3"/>
      <c r="C86" s="3"/>
      <c r="D86" s="3"/>
      <c r="E86" s="3"/>
      <c r="F86" s="3"/>
      <c r="G86" s="3"/>
      <c r="H86" s="3"/>
      <c r="I86" s="3"/>
      <c r="J86" s="3"/>
      <c r="K86" s="3"/>
      <c r="L86" s="3"/>
      <c r="M86" s="3"/>
      <c r="N86" s="3"/>
      <c r="O86" s="3"/>
      <c r="P86" s="3"/>
      <c r="Q86" s="3"/>
      <c r="R86" s="3"/>
      <c r="S86" s="3"/>
      <c r="T86" s="3"/>
      <c r="U86" s="3"/>
      <c r="V86" s="3"/>
      <c r="W86" s="3"/>
    </row>
    <row r="87" spans="1:23" ht="15.75" customHeight="1" x14ac:dyDescent="0.25">
      <c r="A87" s="3"/>
      <c r="B87" s="3"/>
      <c r="C87" s="3"/>
      <c r="D87" s="3"/>
      <c r="E87" s="3"/>
      <c r="F87" s="3"/>
      <c r="G87" s="3"/>
      <c r="H87" s="3"/>
      <c r="I87" s="3"/>
      <c r="J87" s="3"/>
      <c r="K87" s="3"/>
      <c r="L87" s="3"/>
      <c r="M87" s="3"/>
      <c r="N87" s="3"/>
      <c r="O87" s="3"/>
      <c r="P87" s="3"/>
      <c r="Q87" s="3"/>
      <c r="R87" s="3"/>
      <c r="S87" s="3"/>
      <c r="T87" s="3"/>
      <c r="U87" s="3"/>
      <c r="V87" s="3"/>
      <c r="W87" s="3"/>
    </row>
    <row r="88" spans="1:23" ht="15.75" customHeight="1" x14ac:dyDescent="0.25">
      <c r="A88" s="3"/>
      <c r="B88" s="3"/>
      <c r="C88" s="3"/>
      <c r="D88" s="3"/>
      <c r="E88" s="3"/>
      <c r="F88" s="3"/>
      <c r="G88" s="3"/>
      <c r="H88" s="3"/>
      <c r="I88" s="3"/>
      <c r="J88" s="3"/>
      <c r="K88" s="3"/>
      <c r="L88" s="3"/>
      <c r="M88" s="3"/>
      <c r="N88" s="3"/>
      <c r="O88" s="3"/>
      <c r="P88" s="3"/>
      <c r="Q88" s="3"/>
      <c r="R88" s="3"/>
      <c r="S88" s="3"/>
      <c r="T88" s="3"/>
      <c r="U88" s="3"/>
      <c r="V88" s="3"/>
      <c r="W88" s="3"/>
    </row>
    <row r="89" spans="1:23" ht="15.75" customHeight="1" x14ac:dyDescent="0.25">
      <c r="A89" s="3"/>
      <c r="B89" s="3"/>
      <c r="C89" s="3"/>
      <c r="D89" s="3"/>
      <c r="E89" s="3"/>
      <c r="F89" s="3"/>
      <c r="G89" s="3"/>
      <c r="H89" s="3"/>
      <c r="I89" s="3"/>
      <c r="J89" s="3"/>
      <c r="K89" s="3"/>
      <c r="L89" s="3"/>
      <c r="M89" s="3"/>
      <c r="N89" s="3"/>
      <c r="O89" s="3"/>
      <c r="P89" s="3"/>
      <c r="Q89" s="3"/>
      <c r="R89" s="3"/>
      <c r="S89" s="3"/>
      <c r="T89" s="3"/>
      <c r="U89" s="3"/>
      <c r="V89" s="3"/>
      <c r="W89" s="3"/>
    </row>
    <row r="90" spans="1:23" ht="15.75" customHeight="1" x14ac:dyDescent="0.25">
      <c r="A90" s="3"/>
      <c r="B90" s="3"/>
      <c r="C90" s="3"/>
      <c r="D90" s="3"/>
      <c r="E90" s="3"/>
      <c r="F90" s="3"/>
      <c r="G90" s="3"/>
      <c r="H90" s="3"/>
      <c r="I90" s="3"/>
      <c r="J90" s="3"/>
      <c r="K90" s="3"/>
      <c r="L90" s="3"/>
      <c r="M90" s="3"/>
      <c r="N90" s="3"/>
      <c r="O90" s="3"/>
      <c r="P90" s="3"/>
      <c r="Q90" s="3"/>
      <c r="R90" s="3"/>
      <c r="S90" s="3"/>
      <c r="T90" s="3"/>
      <c r="U90" s="3"/>
      <c r="V90" s="3"/>
      <c r="W90" s="3"/>
    </row>
    <row r="91" spans="1:23" ht="15.75" customHeight="1" x14ac:dyDescent="0.25">
      <c r="A91" s="3"/>
      <c r="B91" s="3"/>
      <c r="C91" s="3"/>
      <c r="D91" s="3"/>
      <c r="E91" s="3"/>
      <c r="F91" s="3"/>
      <c r="G91" s="3"/>
      <c r="H91" s="3"/>
      <c r="I91" s="3"/>
      <c r="J91" s="3"/>
      <c r="K91" s="3"/>
      <c r="L91" s="3"/>
      <c r="M91" s="3"/>
      <c r="N91" s="3"/>
      <c r="O91" s="3"/>
      <c r="P91" s="3"/>
      <c r="Q91" s="3"/>
      <c r="R91" s="3"/>
      <c r="S91" s="3"/>
      <c r="T91" s="3"/>
      <c r="U91" s="3"/>
      <c r="V91" s="3"/>
      <c r="W91" s="3"/>
    </row>
    <row r="92" spans="1:23" ht="15.75" customHeight="1" x14ac:dyDescent="0.25">
      <c r="A92" s="3"/>
      <c r="B92" s="3"/>
      <c r="C92" s="3"/>
      <c r="D92" s="3"/>
      <c r="E92" s="3"/>
      <c r="F92" s="3"/>
      <c r="G92" s="3"/>
      <c r="H92" s="3"/>
      <c r="I92" s="3"/>
      <c r="J92" s="3"/>
      <c r="K92" s="3"/>
      <c r="L92" s="3"/>
      <c r="M92" s="3"/>
      <c r="N92" s="3"/>
      <c r="O92" s="3"/>
      <c r="P92" s="3"/>
      <c r="Q92" s="3"/>
      <c r="R92" s="3"/>
      <c r="S92" s="3"/>
      <c r="T92" s="3"/>
      <c r="U92" s="3"/>
      <c r="V92" s="3"/>
      <c r="W92" s="3"/>
    </row>
    <row r="93" spans="1:23" ht="15.75" customHeight="1" x14ac:dyDescent="0.25">
      <c r="A93" s="3"/>
      <c r="B93" s="3"/>
      <c r="C93" s="3"/>
      <c r="D93" s="3"/>
      <c r="E93" s="3"/>
      <c r="F93" s="3"/>
      <c r="G93" s="3"/>
      <c r="H93" s="3"/>
      <c r="I93" s="3"/>
      <c r="J93" s="3"/>
      <c r="K93" s="3"/>
      <c r="L93" s="3"/>
      <c r="M93" s="3"/>
      <c r="N93" s="3"/>
      <c r="O93" s="3"/>
      <c r="P93" s="3"/>
      <c r="Q93" s="3"/>
      <c r="R93" s="3"/>
      <c r="S93" s="3"/>
      <c r="T93" s="3"/>
      <c r="U93" s="3"/>
      <c r="V93" s="3"/>
      <c r="W93" s="3"/>
    </row>
    <row r="94" spans="1:23" ht="15.75" customHeight="1" x14ac:dyDescent="0.25">
      <c r="A94" s="3"/>
      <c r="B94" s="3"/>
      <c r="C94" s="3"/>
      <c r="D94" s="3"/>
      <c r="E94" s="3"/>
      <c r="F94" s="3"/>
      <c r="G94" s="3"/>
      <c r="H94" s="3"/>
      <c r="I94" s="3"/>
      <c r="J94" s="3"/>
      <c r="K94" s="3"/>
      <c r="L94" s="3"/>
      <c r="M94" s="3"/>
      <c r="N94" s="3"/>
      <c r="O94" s="3"/>
      <c r="P94" s="3"/>
      <c r="Q94" s="3"/>
      <c r="R94" s="3"/>
      <c r="S94" s="3"/>
      <c r="T94" s="3"/>
      <c r="U94" s="3"/>
      <c r="V94" s="3"/>
      <c r="W94" s="3"/>
    </row>
    <row r="95" spans="1:23" ht="15.75" customHeight="1" x14ac:dyDescent="0.25">
      <c r="A95" s="3"/>
      <c r="B95" s="3"/>
      <c r="C95" s="3"/>
      <c r="D95" s="3"/>
      <c r="E95" s="3"/>
      <c r="F95" s="3"/>
      <c r="G95" s="3"/>
      <c r="H95" s="3"/>
      <c r="I95" s="3"/>
      <c r="J95" s="3"/>
      <c r="K95" s="3"/>
      <c r="L95" s="3"/>
      <c r="M95" s="3"/>
      <c r="N95" s="3"/>
      <c r="O95" s="3"/>
      <c r="P95" s="3"/>
      <c r="Q95" s="3"/>
      <c r="R95" s="3"/>
      <c r="S95" s="3"/>
      <c r="T95" s="3"/>
      <c r="U95" s="3"/>
      <c r="V95" s="3"/>
      <c r="W95" s="3"/>
    </row>
    <row r="96" spans="1:23" ht="15.75" customHeight="1" x14ac:dyDescent="0.25">
      <c r="A96" s="3"/>
      <c r="B96" s="3"/>
      <c r="C96" s="3"/>
      <c r="D96" s="3"/>
      <c r="E96" s="3"/>
      <c r="F96" s="3"/>
      <c r="G96" s="3"/>
      <c r="H96" s="3"/>
      <c r="I96" s="3"/>
      <c r="J96" s="3"/>
      <c r="K96" s="3"/>
      <c r="L96" s="3"/>
      <c r="M96" s="3"/>
      <c r="N96" s="3"/>
      <c r="O96" s="3"/>
      <c r="P96" s="3"/>
      <c r="Q96" s="3"/>
      <c r="R96" s="3"/>
      <c r="S96" s="3"/>
      <c r="T96" s="3"/>
      <c r="U96" s="3"/>
      <c r="V96" s="3"/>
      <c r="W96" s="3"/>
    </row>
    <row r="97" spans="1:23" ht="15.75" customHeight="1" x14ac:dyDescent="0.25">
      <c r="A97" s="3"/>
      <c r="B97" s="3"/>
      <c r="C97" s="3"/>
      <c r="D97" s="3"/>
      <c r="E97" s="3"/>
      <c r="F97" s="3"/>
      <c r="G97" s="3"/>
      <c r="H97" s="3"/>
      <c r="I97" s="3"/>
      <c r="J97" s="3"/>
      <c r="K97" s="3"/>
      <c r="L97" s="3"/>
      <c r="M97" s="3"/>
      <c r="N97" s="3"/>
      <c r="O97" s="3"/>
      <c r="P97" s="3"/>
      <c r="Q97" s="3"/>
      <c r="R97" s="3"/>
      <c r="S97" s="3"/>
      <c r="T97" s="3"/>
      <c r="U97" s="3"/>
      <c r="V97" s="3"/>
      <c r="W97" s="3"/>
    </row>
    <row r="98" spans="1:23" ht="15.75" customHeight="1" x14ac:dyDescent="0.25">
      <c r="A98" s="3"/>
      <c r="B98" s="3"/>
      <c r="C98" s="3"/>
      <c r="D98" s="3"/>
      <c r="E98" s="3"/>
      <c r="F98" s="3"/>
      <c r="G98" s="3"/>
      <c r="H98" s="3"/>
      <c r="I98" s="3"/>
      <c r="J98" s="3"/>
      <c r="K98" s="3"/>
      <c r="L98" s="3"/>
      <c r="M98" s="3"/>
      <c r="N98" s="3"/>
      <c r="O98" s="3"/>
      <c r="P98" s="3"/>
      <c r="Q98" s="3"/>
      <c r="R98" s="3"/>
      <c r="S98" s="3"/>
      <c r="T98" s="3"/>
      <c r="U98" s="3"/>
      <c r="V98" s="3"/>
      <c r="W98" s="3"/>
    </row>
    <row r="99" spans="1:23" ht="15.75" customHeight="1" x14ac:dyDescent="0.25">
      <c r="A99" s="3"/>
      <c r="B99" s="3"/>
      <c r="C99" s="3"/>
      <c r="D99" s="3"/>
      <c r="E99" s="3"/>
      <c r="F99" s="3"/>
      <c r="G99" s="3"/>
      <c r="H99" s="3"/>
      <c r="I99" s="3"/>
      <c r="J99" s="3"/>
      <c r="K99" s="3"/>
      <c r="L99" s="3"/>
      <c r="M99" s="3"/>
      <c r="N99" s="3"/>
      <c r="O99" s="3"/>
      <c r="P99" s="3"/>
      <c r="Q99" s="3"/>
      <c r="R99" s="3"/>
      <c r="S99" s="3"/>
      <c r="T99" s="3"/>
      <c r="U99" s="3"/>
      <c r="V99" s="3"/>
      <c r="W99" s="3"/>
    </row>
    <row r="100" spans="1:23"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row>
    <row r="972" spans="1:23"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row>
    <row r="973" spans="1:23"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row>
    <row r="974" spans="1:23"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row>
    <row r="975" spans="1:23"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row>
    <row r="976" spans="1:23"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row>
    <row r="977" spans="1:23"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row>
    <row r="978" spans="1:23"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row>
    <row r="979" spans="1:23"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row>
    <row r="980" spans="1:23"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row>
    <row r="981" spans="1:23"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row>
    <row r="982" spans="1:23"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row>
    <row r="983" spans="1:23"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row>
    <row r="984" spans="1:23"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row>
    <row r="985" spans="1:23"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row>
    <row r="986" spans="1:23"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row>
    <row r="987" spans="1:23"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row>
    <row r="988" spans="1:23"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row>
    <row r="989" spans="1:23"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row>
    <row r="990" spans="1:23"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row>
    <row r="991" spans="1:23"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row>
    <row r="992" spans="1:23"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row>
    <row r="993" spans="1:23"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row>
    <row r="994" spans="1:23"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row>
    <row r="995" spans="1:23"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row>
    <row r="996" spans="1:23"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row>
    <row r="997" spans="1:23"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row>
    <row r="998" spans="1:23"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row>
    <row r="999" spans="1:23"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row>
    <row r="1000" spans="1:23"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row>
  </sheetData>
  <mergeCells count="10">
    <mergeCell ref="C3:F3"/>
    <mergeCell ref="G3:J3"/>
    <mergeCell ref="K3:M3"/>
    <mergeCell ref="N3:P3"/>
    <mergeCell ref="A11:B11"/>
    <mergeCell ref="A19:B19"/>
    <mergeCell ref="A22:B22"/>
    <mergeCell ref="A26:B26"/>
    <mergeCell ref="A3:A4"/>
    <mergeCell ref="B3:B4"/>
  </mergeCells>
  <printOptions horizontalCentered="1"/>
  <pageMargins left="0.11811023622047245" right="0.11811023622047245" top="0.35433070866141736" bottom="0.35433070866141736" header="0" footer="0"/>
  <pageSetup paperSize="9"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94"/>
  <sheetViews>
    <sheetView topLeftCell="A7" workbookViewId="0">
      <selection activeCell="H9" sqref="H9"/>
    </sheetView>
  </sheetViews>
  <sheetFormatPr defaultColWidth="11.125" defaultRowHeight="15.75" x14ac:dyDescent="0.25"/>
  <cols>
    <col min="1" max="1" width="4" customWidth="1"/>
    <col min="2" max="2" width="39.25" customWidth="1"/>
    <col min="3" max="3" width="16.375" customWidth="1"/>
    <col min="4" max="4" width="10.375" style="27" customWidth="1"/>
    <col min="5" max="5" width="12.5" bestFit="1" customWidth="1"/>
    <col min="6" max="6" width="8" bestFit="1" customWidth="1"/>
    <col min="7" max="7" width="11.5" bestFit="1" customWidth="1"/>
    <col min="8" max="8" width="30.75" customWidth="1"/>
    <col min="9" max="9" width="30.25" customWidth="1"/>
    <col min="10" max="10" width="12.125" customWidth="1"/>
    <col min="11" max="26" width="11" customWidth="1"/>
  </cols>
  <sheetData>
    <row r="1" spans="1:9" x14ac:dyDescent="0.25">
      <c r="A1" s="304" t="s">
        <v>91</v>
      </c>
      <c r="B1" s="305"/>
      <c r="C1" s="305"/>
      <c r="D1" s="305"/>
    </row>
    <row r="2" spans="1:9" x14ac:dyDescent="0.25">
      <c r="A2" s="27"/>
      <c r="B2" s="27"/>
      <c r="C2" s="27"/>
    </row>
    <row r="3" spans="1:9" x14ac:dyDescent="0.25">
      <c r="A3" s="306" t="s">
        <v>19</v>
      </c>
      <c r="B3" s="301" t="s">
        <v>92</v>
      </c>
      <c r="C3" s="301" t="s">
        <v>93</v>
      </c>
      <c r="D3" s="301" t="s">
        <v>94</v>
      </c>
      <c r="E3" s="300" t="s">
        <v>325</v>
      </c>
      <c r="F3" s="243"/>
      <c r="G3" s="240"/>
      <c r="H3" s="301" t="s">
        <v>95</v>
      </c>
      <c r="I3" s="302" t="s">
        <v>269</v>
      </c>
    </row>
    <row r="4" spans="1:9" x14ac:dyDescent="0.25">
      <c r="A4" s="298"/>
      <c r="B4" s="298"/>
      <c r="C4" s="298"/>
      <c r="D4" s="307"/>
      <c r="E4" s="46" t="s">
        <v>96</v>
      </c>
      <c r="F4" s="46" t="s">
        <v>97</v>
      </c>
      <c r="G4" s="46" t="s">
        <v>98</v>
      </c>
      <c r="H4" s="298"/>
      <c r="I4" s="303"/>
    </row>
    <row r="5" spans="1:9" x14ac:dyDescent="0.25">
      <c r="A5" s="97">
        <v>0</v>
      </c>
      <c r="B5" s="97">
        <v>1</v>
      </c>
      <c r="C5" s="97">
        <v>2</v>
      </c>
      <c r="D5" s="97">
        <v>3</v>
      </c>
      <c r="E5" s="97">
        <v>4</v>
      </c>
      <c r="F5" s="97">
        <v>5</v>
      </c>
      <c r="G5" s="97">
        <v>6</v>
      </c>
      <c r="H5" s="97">
        <v>7</v>
      </c>
      <c r="I5" s="97">
        <v>8</v>
      </c>
    </row>
    <row r="6" spans="1:9" s="162" customFormat="1" ht="47.25" x14ac:dyDescent="0.25">
      <c r="A6" s="130">
        <v>1</v>
      </c>
      <c r="B6" s="132" t="s">
        <v>533</v>
      </c>
      <c r="C6" s="130" t="s">
        <v>534</v>
      </c>
      <c r="D6" s="130">
        <v>2023</v>
      </c>
      <c r="E6" s="130"/>
      <c r="F6" s="130">
        <v>1</v>
      </c>
      <c r="G6" s="130"/>
      <c r="H6" s="131" t="s">
        <v>541</v>
      </c>
      <c r="I6" s="131" t="s">
        <v>689</v>
      </c>
    </row>
    <row r="7" spans="1:9" s="162" customFormat="1" ht="78.75" x14ac:dyDescent="0.25">
      <c r="A7" s="130">
        <v>2</v>
      </c>
      <c r="B7" s="132" t="s">
        <v>535</v>
      </c>
      <c r="C7" s="130" t="s">
        <v>536</v>
      </c>
      <c r="D7" s="130">
        <v>2023</v>
      </c>
      <c r="E7" s="130"/>
      <c r="F7" s="130"/>
      <c r="G7" s="130">
        <v>1</v>
      </c>
      <c r="H7" s="131" t="s">
        <v>542</v>
      </c>
      <c r="I7" s="131" t="s">
        <v>690</v>
      </c>
    </row>
    <row r="8" spans="1:9" s="162" customFormat="1" ht="78.75" x14ac:dyDescent="0.25">
      <c r="A8" s="130">
        <v>3</v>
      </c>
      <c r="B8" s="132" t="s">
        <v>535</v>
      </c>
      <c r="C8" s="130" t="s">
        <v>536</v>
      </c>
      <c r="D8" s="130">
        <v>2023</v>
      </c>
      <c r="E8" s="130"/>
      <c r="F8" s="130"/>
      <c r="G8" s="130">
        <v>1</v>
      </c>
      <c r="H8" s="131" t="s">
        <v>542</v>
      </c>
      <c r="I8" s="131" t="s">
        <v>690</v>
      </c>
    </row>
    <row r="9" spans="1:9" s="162" customFormat="1" ht="63" x14ac:dyDescent="0.25">
      <c r="A9" s="130">
        <v>4</v>
      </c>
      <c r="B9" s="132" t="s">
        <v>537</v>
      </c>
      <c r="C9" s="130" t="s">
        <v>536</v>
      </c>
      <c r="D9" s="130">
        <v>2023</v>
      </c>
      <c r="E9" s="130"/>
      <c r="F9" s="130"/>
      <c r="G9" s="130">
        <v>1</v>
      </c>
      <c r="H9" s="131" t="s">
        <v>543</v>
      </c>
      <c r="I9" s="131" t="s">
        <v>690</v>
      </c>
    </row>
    <row r="10" spans="1:9" s="162" customFormat="1" ht="63" x14ac:dyDescent="0.25">
      <c r="A10" s="130">
        <v>5</v>
      </c>
      <c r="B10" s="132" t="s">
        <v>537</v>
      </c>
      <c r="C10" s="130" t="s">
        <v>536</v>
      </c>
      <c r="D10" s="130">
        <v>2023</v>
      </c>
      <c r="E10" s="130"/>
      <c r="F10" s="130"/>
      <c r="G10" s="130">
        <v>1</v>
      </c>
      <c r="H10" s="131" t="s">
        <v>543</v>
      </c>
      <c r="I10" s="131" t="s">
        <v>690</v>
      </c>
    </row>
    <row r="11" spans="1:9" s="162" customFormat="1" ht="78.75" x14ac:dyDescent="0.25">
      <c r="A11" s="130">
        <v>6</v>
      </c>
      <c r="B11" s="132" t="s">
        <v>538</v>
      </c>
      <c r="C11" s="130" t="s">
        <v>536</v>
      </c>
      <c r="D11" s="130">
        <v>2023</v>
      </c>
      <c r="E11" s="130"/>
      <c r="F11" s="130">
        <v>1</v>
      </c>
      <c r="G11" s="130"/>
      <c r="H11" s="131" t="s">
        <v>544</v>
      </c>
      <c r="I11" s="131" t="s">
        <v>690</v>
      </c>
    </row>
    <row r="12" spans="1:9" s="162" customFormat="1" ht="78.75" x14ac:dyDescent="0.25">
      <c r="A12" s="130">
        <v>7</v>
      </c>
      <c r="B12" s="132" t="s">
        <v>538</v>
      </c>
      <c r="C12" s="130" t="s">
        <v>536</v>
      </c>
      <c r="D12" s="130">
        <v>2023</v>
      </c>
      <c r="E12" s="130"/>
      <c r="F12" s="130">
        <v>1</v>
      </c>
      <c r="G12" s="130"/>
      <c r="H12" s="131" t="s">
        <v>545</v>
      </c>
      <c r="I12" s="131" t="s">
        <v>690</v>
      </c>
    </row>
    <row r="13" spans="1:9" s="162" customFormat="1" ht="78.75" x14ac:dyDescent="0.25">
      <c r="A13" s="130">
        <v>8</v>
      </c>
      <c r="B13" s="132" t="s">
        <v>539</v>
      </c>
      <c r="C13" s="130" t="s">
        <v>536</v>
      </c>
      <c r="D13" s="130">
        <v>2023</v>
      </c>
      <c r="E13" s="130"/>
      <c r="F13" s="130">
        <v>1</v>
      </c>
      <c r="G13" s="130"/>
      <c r="H13" s="131" t="s">
        <v>545</v>
      </c>
      <c r="I13" s="131" t="s">
        <v>690</v>
      </c>
    </row>
    <row r="14" spans="1:9" s="162" customFormat="1" ht="78.75" x14ac:dyDescent="0.25">
      <c r="A14" s="130">
        <v>9</v>
      </c>
      <c r="B14" s="132" t="s">
        <v>540</v>
      </c>
      <c r="C14" s="130" t="s">
        <v>536</v>
      </c>
      <c r="D14" s="130">
        <v>2023</v>
      </c>
      <c r="E14" s="130"/>
      <c r="F14" s="130">
        <v>1</v>
      </c>
      <c r="G14" s="130"/>
      <c r="H14" s="131" t="s">
        <v>546</v>
      </c>
      <c r="I14" s="131" t="s">
        <v>690</v>
      </c>
    </row>
    <row r="15" spans="1:9" x14ac:dyDescent="0.25">
      <c r="A15" s="27"/>
      <c r="B15" s="27"/>
      <c r="C15" s="27"/>
    </row>
    <row r="16" spans="1:9" x14ac:dyDescent="0.25">
      <c r="A16" s="27"/>
      <c r="B16" s="27"/>
      <c r="C16" s="27"/>
    </row>
    <row r="17" spans="1:3" x14ac:dyDescent="0.25">
      <c r="A17" s="115" t="s">
        <v>314</v>
      </c>
      <c r="B17" s="27"/>
      <c r="C17" s="27"/>
    </row>
    <row r="18" spans="1:3" x14ac:dyDescent="0.25">
      <c r="A18" s="115" t="s">
        <v>326</v>
      </c>
      <c r="B18" s="27"/>
      <c r="C18" s="27"/>
    </row>
    <row r="19" spans="1:3" x14ac:dyDescent="0.25">
      <c r="A19" s="27"/>
      <c r="B19" s="27"/>
      <c r="C19" s="27"/>
    </row>
    <row r="20" spans="1:3" x14ac:dyDescent="0.25">
      <c r="A20" s="27"/>
      <c r="B20" s="27"/>
      <c r="C20" s="27"/>
    </row>
    <row r="21" spans="1:3" x14ac:dyDescent="0.25">
      <c r="A21" s="27"/>
      <c r="B21" s="27"/>
      <c r="C21" s="27"/>
    </row>
    <row r="22" spans="1:3" x14ac:dyDescent="0.25">
      <c r="A22" s="27"/>
      <c r="B22" s="27"/>
      <c r="C22" s="27"/>
    </row>
    <row r="23" spans="1:3" x14ac:dyDescent="0.25">
      <c r="A23" s="27"/>
      <c r="B23" s="27"/>
      <c r="C23" s="27"/>
    </row>
    <row r="24" spans="1:3" x14ac:dyDescent="0.25">
      <c r="A24" s="27"/>
      <c r="B24" s="27"/>
      <c r="C24" s="27"/>
    </row>
    <row r="25" spans="1:3" x14ac:dyDescent="0.25">
      <c r="A25" s="27"/>
      <c r="B25" s="27"/>
      <c r="C25" s="27"/>
    </row>
    <row r="26" spans="1:3" x14ac:dyDescent="0.25">
      <c r="A26" s="27"/>
      <c r="B26" s="27"/>
      <c r="C26" s="27"/>
    </row>
    <row r="27" spans="1:3" x14ac:dyDescent="0.25">
      <c r="A27" s="27"/>
      <c r="B27" s="27"/>
      <c r="C27" s="27"/>
    </row>
    <row r="28" spans="1:3" x14ac:dyDescent="0.25">
      <c r="A28" s="27"/>
      <c r="B28" s="27"/>
      <c r="C28" s="27"/>
    </row>
    <row r="29" spans="1:3" x14ac:dyDescent="0.25">
      <c r="A29" s="27"/>
      <c r="B29" s="27"/>
      <c r="C29" s="27"/>
    </row>
    <row r="30" spans="1:3" x14ac:dyDescent="0.25">
      <c r="A30" s="27"/>
      <c r="B30" s="27"/>
      <c r="C30" s="27"/>
    </row>
    <row r="31" spans="1:3" x14ac:dyDescent="0.25">
      <c r="A31" s="27"/>
      <c r="B31" s="27"/>
      <c r="C31" s="27"/>
    </row>
    <row r="32" spans="1:3" x14ac:dyDescent="0.25">
      <c r="A32" s="27"/>
      <c r="B32" s="27"/>
      <c r="C32" s="27"/>
    </row>
    <row r="33" spans="1:3" x14ac:dyDescent="0.25">
      <c r="A33" s="27"/>
      <c r="B33" s="27"/>
      <c r="C33" s="27"/>
    </row>
    <row r="34" spans="1:3" x14ac:dyDescent="0.25">
      <c r="A34" s="27"/>
      <c r="B34" s="27"/>
      <c r="C34" s="27"/>
    </row>
    <row r="35" spans="1:3" x14ac:dyDescent="0.25">
      <c r="A35" s="27"/>
      <c r="B35" s="27"/>
      <c r="C35" s="27"/>
    </row>
    <row r="36" spans="1:3" x14ac:dyDescent="0.25">
      <c r="A36" s="27"/>
      <c r="B36" s="27"/>
      <c r="C36" s="27"/>
    </row>
    <row r="37" spans="1:3" x14ac:dyDescent="0.25">
      <c r="A37" s="27"/>
      <c r="B37" s="27"/>
      <c r="C37" s="27"/>
    </row>
    <row r="38" spans="1:3" x14ac:dyDescent="0.25">
      <c r="A38" s="27"/>
      <c r="B38" s="27"/>
      <c r="C38" s="27"/>
    </row>
    <row r="39" spans="1:3" x14ac:dyDescent="0.25">
      <c r="A39" s="27"/>
      <c r="B39" s="27"/>
      <c r="C39" s="27"/>
    </row>
    <row r="40" spans="1:3" x14ac:dyDescent="0.25">
      <c r="A40" s="27"/>
      <c r="B40" s="27"/>
      <c r="C40" s="27"/>
    </row>
    <row r="41" spans="1:3" x14ac:dyDescent="0.25">
      <c r="A41" s="27"/>
      <c r="B41" s="27"/>
      <c r="C41" s="27"/>
    </row>
    <row r="42" spans="1:3" x14ac:dyDescent="0.25">
      <c r="A42" s="27"/>
      <c r="B42" s="27"/>
      <c r="C42" s="27"/>
    </row>
    <row r="43" spans="1:3" x14ac:dyDescent="0.25">
      <c r="A43" s="27"/>
      <c r="B43" s="27"/>
      <c r="C43" s="27"/>
    </row>
    <row r="44" spans="1:3" x14ac:dyDescent="0.25">
      <c r="A44" s="27"/>
      <c r="B44" s="27"/>
      <c r="C44" s="27"/>
    </row>
    <row r="45" spans="1:3" x14ac:dyDescent="0.25">
      <c r="A45" s="27"/>
      <c r="B45" s="27"/>
      <c r="C45" s="27"/>
    </row>
    <row r="46" spans="1:3" x14ac:dyDescent="0.25">
      <c r="A46" s="27"/>
      <c r="B46" s="27"/>
      <c r="C46" s="27"/>
    </row>
    <row r="47" spans="1:3" x14ac:dyDescent="0.25">
      <c r="A47" s="27"/>
      <c r="B47" s="27"/>
      <c r="C47" s="27"/>
    </row>
    <row r="48" spans="1:3" x14ac:dyDescent="0.25">
      <c r="A48" s="27"/>
      <c r="B48" s="27"/>
      <c r="C48" s="27"/>
    </row>
    <row r="49" spans="1:3" x14ac:dyDescent="0.25">
      <c r="A49" s="27"/>
      <c r="B49" s="27"/>
      <c r="C49" s="27"/>
    </row>
    <row r="50" spans="1:3" x14ac:dyDescent="0.25">
      <c r="A50" s="27"/>
      <c r="B50" s="27"/>
      <c r="C50" s="27"/>
    </row>
    <row r="51" spans="1:3" x14ac:dyDescent="0.25">
      <c r="A51" s="27"/>
      <c r="B51" s="27"/>
      <c r="C51" s="27"/>
    </row>
    <row r="52" spans="1:3" x14ac:dyDescent="0.25">
      <c r="A52" s="27"/>
      <c r="B52" s="27"/>
      <c r="C52" s="27"/>
    </row>
    <row r="53" spans="1:3" x14ac:dyDescent="0.25">
      <c r="A53" s="27"/>
      <c r="B53" s="27"/>
      <c r="C53" s="27"/>
    </row>
    <row r="54" spans="1:3" x14ac:dyDescent="0.25">
      <c r="A54" s="27"/>
      <c r="B54" s="27"/>
      <c r="C54" s="27"/>
    </row>
    <row r="55" spans="1:3" x14ac:dyDescent="0.25">
      <c r="A55" s="27"/>
      <c r="B55" s="27"/>
      <c r="C55" s="27"/>
    </row>
    <row r="56" spans="1:3" x14ac:dyDescent="0.25">
      <c r="A56" s="27"/>
      <c r="B56" s="27"/>
      <c r="C56" s="27"/>
    </row>
    <row r="57" spans="1:3" x14ac:dyDescent="0.25">
      <c r="A57" s="27"/>
      <c r="B57" s="27"/>
      <c r="C57" s="27"/>
    </row>
    <row r="58" spans="1:3" x14ac:dyDescent="0.25">
      <c r="A58" s="27"/>
      <c r="B58" s="27"/>
      <c r="C58" s="27"/>
    </row>
    <row r="59" spans="1:3" x14ac:dyDescent="0.25">
      <c r="A59" s="27"/>
      <c r="B59" s="27"/>
      <c r="C59" s="27"/>
    </row>
    <row r="60" spans="1:3" x14ac:dyDescent="0.25">
      <c r="A60" s="27"/>
      <c r="B60" s="27"/>
      <c r="C60" s="27"/>
    </row>
    <row r="61" spans="1:3" x14ac:dyDescent="0.25">
      <c r="A61" s="27"/>
      <c r="B61" s="27"/>
      <c r="C61" s="27"/>
    </row>
    <row r="62" spans="1:3" x14ac:dyDescent="0.25">
      <c r="A62" s="27"/>
      <c r="B62" s="27"/>
      <c r="C62" s="27"/>
    </row>
    <row r="63" spans="1:3" x14ac:dyDescent="0.25">
      <c r="A63" s="27"/>
      <c r="B63" s="27"/>
      <c r="C63" s="27"/>
    </row>
    <row r="64" spans="1:3" x14ac:dyDescent="0.25">
      <c r="A64" s="27"/>
      <c r="B64" s="27"/>
      <c r="C64" s="27"/>
    </row>
    <row r="65" spans="1:3" x14ac:dyDescent="0.25">
      <c r="A65" s="27"/>
      <c r="B65" s="27"/>
      <c r="C65" s="27"/>
    </row>
    <row r="66" spans="1:3" x14ac:dyDescent="0.25">
      <c r="A66" s="27"/>
      <c r="B66" s="27"/>
      <c r="C66" s="27"/>
    </row>
    <row r="67" spans="1:3" x14ac:dyDescent="0.25">
      <c r="A67" s="27"/>
      <c r="B67" s="27"/>
      <c r="C67" s="27"/>
    </row>
    <row r="68" spans="1:3" x14ac:dyDescent="0.25">
      <c r="A68" s="27"/>
      <c r="B68" s="27"/>
      <c r="C68" s="27"/>
    </row>
    <row r="69" spans="1:3" x14ac:dyDescent="0.25">
      <c r="A69" s="27"/>
      <c r="B69" s="27"/>
      <c r="C69" s="27"/>
    </row>
    <row r="70" spans="1:3" x14ac:dyDescent="0.25">
      <c r="A70" s="27"/>
      <c r="B70" s="27"/>
      <c r="C70" s="27"/>
    </row>
    <row r="71" spans="1:3" x14ac:dyDescent="0.25">
      <c r="A71" s="27"/>
      <c r="B71" s="27"/>
      <c r="C71" s="27"/>
    </row>
    <row r="72" spans="1:3" x14ac:dyDescent="0.25">
      <c r="A72" s="27"/>
      <c r="B72" s="27"/>
      <c r="C72" s="27"/>
    </row>
    <row r="73" spans="1:3" x14ac:dyDescent="0.25">
      <c r="A73" s="27"/>
      <c r="B73" s="27"/>
      <c r="C73" s="27"/>
    </row>
    <row r="74" spans="1:3" x14ac:dyDescent="0.25">
      <c r="A74" s="27"/>
      <c r="B74" s="27"/>
      <c r="C74" s="27"/>
    </row>
    <row r="75" spans="1:3" x14ac:dyDescent="0.25">
      <c r="A75" s="27"/>
      <c r="B75" s="27"/>
      <c r="C75" s="27"/>
    </row>
    <row r="76" spans="1:3" x14ac:dyDescent="0.25">
      <c r="A76" s="27"/>
      <c r="B76" s="27"/>
      <c r="C76" s="27"/>
    </row>
    <row r="77" spans="1:3" x14ac:dyDescent="0.25">
      <c r="A77" s="27"/>
      <c r="B77" s="27"/>
      <c r="C77" s="27"/>
    </row>
    <row r="78" spans="1:3" x14ac:dyDescent="0.25">
      <c r="A78" s="27"/>
      <c r="B78" s="27"/>
      <c r="C78" s="27"/>
    </row>
    <row r="79" spans="1:3" x14ac:dyDescent="0.25">
      <c r="A79" s="27"/>
      <c r="B79" s="27"/>
      <c r="C79" s="27"/>
    </row>
    <row r="80" spans="1:3" x14ac:dyDescent="0.25">
      <c r="A80" s="27"/>
      <c r="B80" s="27"/>
      <c r="C80" s="27"/>
    </row>
    <row r="81" spans="1:3" x14ac:dyDescent="0.25">
      <c r="A81" s="27"/>
      <c r="B81" s="27"/>
      <c r="C81" s="27"/>
    </row>
    <row r="82" spans="1:3" x14ac:dyDescent="0.25">
      <c r="A82" s="27"/>
      <c r="B82" s="27"/>
      <c r="C82" s="27"/>
    </row>
    <row r="83" spans="1:3" x14ac:dyDescent="0.25">
      <c r="A83" s="27"/>
      <c r="B83" s="27"/>
      <c r="C83" s="27"/>
    </row>
    <row r="84" spans="1:3" x14ac:dyDescent="0.25">
      <c r="A84" s="27"/>
      <c r="B84" s="27"/>
      <c r="C84" s="27"/>
    </row>
    <row r="85" spans="1:3" x14ac:dyDescent="0.25">
      <c r="A85" s="27"/>
      <c r="B85" s="27"/>
      <c r="C85" s="27"/>
    </row>
    <row r="86" spans="1:3" x14ac:dyDescent="0.25">
      <c r="A86" s="27"/>
      <c r="B86" s="27"/>
      <c r="C86" s="27"/>
    </row>
    <row r="87" spans="1:3" x14ac:dyDescent="0.25">
      <c r="A87" s="27"/>
      <c r="B87" s="27"/>
      <c r="C87" s="27"/>
    </row>
    <row r="88" spans="1:3" x14ac:dyDescent="0.25">
      <c r="A88" s="27"/>
      <c r="B88" s="27"/>
      <c r="C88" s="27"/>
    </row>
    <row r="89" spans="1:3" x14ac:dyDescent="0.25">
      <c r="A89" s="27"/>
      <c r="B89" s="27"/>
      <c r="C89" s="27"/>
    </row>
    <row r="90" spans="1:3" x14ac:dyDescent="0.25">
      <c r="A90" s="27"/>
      <c r="B90" s="27"/>
      <c r="C90" s="27"/>
    </row>
    <row r="91" spans="1:3" x14ac:dyDescent="0.25">
      <c r="A91" s="27"/>
      <c r="B91" s="27"/>
      <c r="C91" s="27"/>
    </row>
    <row r="92" spans="1:3" x14ac:dyDescent="0.25">
      <c r="A92" s="27"/>
      <c r="B92" s="27"/>
      <c r="C92" s="27"/>
    </row>
    <row r="93" spans="1:3" x14ac:dyDescent="0.25">
      <c r="A93" s="27"/>
      <c r="B93" s="27"/>
      <c r="C93" s="27"/>
    </row>
    <row r="94" spans="1:3" x14ac:dyDescent="0.25">
      <c r="A94" s="27"/>
      <c r="B94" s="27"/>
      <c r="C94" s="27"/>
    </row>
    <row r="95" spans="1:3" x14ac:dyDescent="0.25">
      <c r="A95" s="27"/>
      <c r="B95" s="27"/>
      <c r="C95" s="27"/>
    </row>
    <row r="96" spans="1:3" x14ac:dyDescent="0.25">
      <c r="A96" s="27"/>
      <c r="B96" s="27"/>
      <c r="C96" s="27"/>
    </row>
    <row r="97" spans="1:3" x14ac:dyDescent="0.25">
      <c r="A97" s="27"/>
      <c r="B97" s="27"/>
      <c r="C97" s="27"/>
    </row>
    <row r="98" spans="1:3" x14ac:dyDescent="0.25">
      <c r="A98" s="27"/>
      <c r="B98" s="27"/>
      <c r="C98" s="27"/>
    </row>
    <row r="99" spans="1:3" x14ac:dyDescent="0.25">
      <c r="A99" s="27"/>
      <c r="B99" s="27"/>
      <c r="C99" s="27"/>
    </row>
    <row r="100" spans="1:3" x14ac:dyDescent="0.25">
      <c r="A100" s="27"/>
      <c r="B100" s="27"/>
      <c r="C100" s="27"/>
    </row>
    <row r="101" spans="1:3" x14ac:dyDescent="0.25">
      <c r="A101" s="27"/>
      <c r="B101" s="27"/>
      <c r="C101" s="27"/>
    </row>
    <row r="102" spans="1:3" x14ac:dyDescent="0.25">
      <c r="A102" s="27"/>
      <c r="B102" s="27"/>
      <c r="C102" s="27"/>
    </row>
    <row r="103" spans="1:3" x14ac:dyDescent="0.25">
      <c r="A103" s="27"/>
      <c r="B103" s="27"/>
      <c r="C103" s="27"/>
    </row>
    <row r="104" spans="1:3" x14ac:dyDescent="0.25">
      <c r="A104" s="27"/>
      <c r="B104" s="27"/>
      <c r="C104" s="27"/>
    </row>
    <row r="105" spans="1:3" x14ac:dyDescent="0.25">
      <c r="A105" s="27"/>
      <c r="B105" s="27"/>
      <c r="C105" s="27"/>
    </row>
    <row r="106" spans="1:3" x14ac:dyDescent="0.25">
      <c r="A106" s="27"/>
      <c r="B106" s="27"/>
      <c r="C106" s="27"/>
    </row>
    <row r="107" spans="1:3" x14ac:dyDescent="0.25">
      <c r="A107" s="27"/>
      <c r="B107" s="27"/>
      <c r="C107" s="27"/>
    </row>
    <row r="108" spans="1:3" x14ac:dyDescent="0.25">
      <c r="A108" s="27"/>
      <c r="B108" s="27"/>
      <c r="C108" s="27"/>
    </row>
    <row r="109" spans="1:3" x14ac:dyDescent="0.25">
      <c r="A109" s="27"/>
      <c r="B109" s="27"/>
      <c r="C109" s="27"/>
    </row>
    <row r="110" spans="1:3" x14ac:dyDescent="0.25">
      <c r="A110" s="27"/>
      <c r="B110" s="27"/>
      <c r="C110" s="27"/>
    </row>
    <row r="111" spans="1:3" x14ac:dyDescent="0.25">
      <c r="A111" s="27"/>
      <c r="B111" s="27"/>
      <c r="C111" s="27"/>
    </row>
    <row r="112" spans="1:3" x14ac:dyDescent="0.25">
      <c r="A112" s="27"/>
      <c r="B112" s="27"/>
      <c r="C112" s="27"/>
    </row>
    <row r="113" spans="1:3" x14ac:dyDescent="0.25">
      <c r="A113" s="27"/>
      <c r="B113" s="27"/>
      <c r="C113" s="27"/>
    </row>
    <row r="114" spans="1:3" x14ac:dyDescent="0.25">
      <c r="A114" s="27"/>
      <c r="B114" s="27"/>
      <c r="C114" s="27"/>
    </row>
    <row r="115" spans="1:3" x14ac:dyDescent="0.25">
      <c r="A115" s="27"/>
      <c r="B115" s="27"/>
      <c r="C115" s="27"/>
    </row>
    <row r="116" spans="1:3" x14ac:dyDescent="0.25">
      <c r="A116" s="27"/>
      <c r="B116" s="27"/>
      <c r="C116" s="27"/>
    </row>
    <row r="117" spans="1:3" x14ac:dyDescent="0.25">
      <c r="A117" s="27"/>
      <c r="B117" s="27"/>
      <c r="C117" s="27"/>
    </row>
    <row r="118" spans="1:3" x14ac:dyDescent="0.25">
      <c r="A118" s="27"/>
      <c r="B118" s="27"/>
      <c r="C118" s="27"/>
    </row>
    <row r="119" spans="1:3" x14ac:dyDescent="0.25">
      <c r="A119" s="27"/>
      <c r="B119" s="27"/>
      <c r="C119" s="27"/>
    </row>
    <row r="120" spans="1:3" x14ac:dyDescent="0.25">
      <c r="A120" s="27"/>
      <c r="B120" s="27"/>
      <c r="C120" s="27"/>
    </row>
    <row r="121" spans="1:3" x14ac:dyDescent="0.25">
      <c r="A121" s="27"/>
      <c r="B121" s="27"/>
      <c r="C121" s="27"/>
    </row>
    <row r="122" spans="1:3" x14ac:dyDescent="0.25">
      <c r="A122" s="27"/>
      <c r="B122" s="27"/>
      <c r="C122" s="27"/>
    </row>
    <row r="123" spans="1:3" x14ac:dyDescent="0.25">
      <c r="A123" s="27"/>
      <c r="B123" s="27"/>
      <c r="C123" s="27"/>
    </row>
    <row r="124" spans="1:3" x14ac:dyDescent="0.25">
      <c r="A124" s="27"/>
      <c r="B124" s="27"/>
      <c r="C124" s="27"/>
    </row>
    <row r="125" spans="1:3" x14ac:dyDescent="0.25">
      <c r="A125" s="27"/>
      <c r="B125" s="27"/>
      <c r="C125" s="27"/>
    </row>
    <row r="126" spans="1:3" x14ac:dyDescent="0.25">
      <c r="A126" s="27"/>
      <c r="B126" s="27"/>
      <c r="C126" s="27"/>
    </row>
    <row r="127" spans="1:3" x14ac:dyDescent="0.25">
      <c r="A127" s="27"/>
      <c r="B127" s="27"/>
      <c r="C127" s="27"/>
    </row>
    <row r="128" spans="1:3" x14ac:dyDescent="0.25">
      <c r="A128" s="27"/>
      <c r="B128" s="27"/>
      <c r="C128" s="27"/>
    </row>
    <row r="129" spans="1:3" x14ac:dyDescent="0.25">
      <c r="A129" s="27"/>
      <c r="B129" s="27"/>
      <c r="C129" s="27"/>
    </row>
    <row r="130" spans="1:3" x14ac:dyDescent="0.25">
      <c r="A130" s="27"/>
      <c r="B130" s="27"/>
      <c r="C130" s="27"/>
    </row>
    <row r="131" spans="1:3" x14ac:dyDescent="0.25">
      <c r="A131" s="27"/>
      <c r="B131" s="27"/>
      <c r="C131" s="27"/>
    </row>
    <row r="132" spans="1:3" x14ac:dyDescent="0.25">
      <c r="A132" s="27"/>
      <c r="B132" s="27"/>
      <c r="C132" s="27"/>
    </row>
    <row r="133" spans="1:3" x14ac:dyDescent="0.25">
      <c r="A133" s="27"/>
      <c r="B133" s="27"/>
      <c r="C133" s="27"/>
    </row>
    <row r="134" spans="1:3" x14ac:dyDescent="0.25">
      <c r="A134" s="27"/>
      <c r="B134" s="27"/>
      <c r="C134" s="27"/>
    </row>
    <row r="135" spans="1:3" x14ac:dyDescent="0.25">
      <c r="A135" s="27"/>
      <c r="B135" s="27"/>
      <c r="C135" s="27"/>
    </row>
    <row r="136" spans="1:3" x14ac:dyDescent="0.25">
      <c r="A136" s="27"/>
      <c r="B136" s="27"/>
      <c r="C136" s="27"/>
    </row>
    <row r="137" spans="1:3" x14ac:dyDescent="0.25">
      <c r="A137" s="27"/>
      <c r="B137" s="27"/>
      <c r="C137" s="27"/>
    </row>
    <row r="138" spans="1:3" x14ac:dyDescent="0.25">
      <c r="A138" s="27"/>
      <c r="B138" s="27"/>
      <c r="C138" s="27"/>
    </row>
    <row r="139" spans="1:3" x14ac:dyDescent="0.25">
      <c r="A139" s="27"/>
      <c r="B139" s="27"/>
      <c r="C139" s="27"/>
    </row>
    <row r="140" spans="1:3" x14ac:dyDescent="0.25">
      <c r="A140" s="27"/>
      <c r="B140" s="27"/>
      <c r="C140" s="27"/>
    </row>
    <row r="141" spans="1:3" x14ac:dyDescent="0.25">
      <c r="A141" s="27"/>
      <c r="B141" s="27"/>
      <c r="C141" s="27"/>
    </row>
    <row r="142" spans="1:3" x14ac:dyDescent="0.25">
      <c r="A142" s="27"/>
      <c r="B142" s="27"/>
      <c r="C142" s="27"/>
    </row>
    <row r="143" spans="1:3" x14ac:dyDescent="0.25">
      <c r="A143" s="27"/>
      <c r="B143" s="27"/>
      <c r="C143" s="27"/>
    </row>
    <row r="144" spans="1:3" x14ac:dyDescent="0.25">
      <c r="A144" s="27"/>
      <c r="B144" s="27"/>
      <c r="C144" s="27"/>
    </row>
    <row r="145" spans="1:3" x14ac:dyDescent="0.25">
      <c r="A145" s="27"/>
      <c r="B145" s="27"/>
      <c r="C145" s="27"/>
    </row>
    <row r="146" spans="1:3" x14ac:dyDescent="0.25">
      <c r="A146" s="27"/>
      <c r="B146" s="27"/>
      <c r="C146" s="27"/>
    </row>
    <row r="147" spans="1:3" x14ac:dyDescent="0.25">
      <c r="A147" s="27"/>
      <c r="B147" s="27"/>
      <c r="C147" s="27"/>
    </row>
    <row r="148" spans="1:3" x14ac:dyDescent="0.25">
      <c r="A148" s="27"/>
      <c r="B148" s="27"/>
      <c r="C148" s="27"/>
    </row>
    <row r="149" spans="1:3" x14ac:dyDescent="0.25">
      <c r="A149" s="27"/>
      <c r="B149" s="27"/>
      <c r="C149" s="27"/>
    </row>
    <row r="150" spans="1:3" x14ac:dyDescent="0.25">
      <c r="A150" s="27"/>
      <c r="B150" s="27"/>
      <c r="C150" s="27"/>
    </row>
    <row r="151" spans="1:3" x14ac:dyDescent="0.25">
      <c r="A151" s="27"/>
      <c r="B151" s="27"/>
      <c r="C151" s="27"/>
    </row>
    <row r="152" spans="1:3" x14ac:dyDescent="0.25">
      <c r="A152" s="27"/>
      <c r="B152" s="27"/>
      <c r="C152" s="27"/>
    </row>
    <row r="153" spans="1:3" x14ac:dyDescent="0.25">
      <c r="A153" s="27"/>
      <c r="B153" s="27"/>
      <c r="C153" s="27"/>
    </row>
    <row r="154" spans="1:3" x14ac:dyDescent="0.25">
      <c r="A154" s="27"/>
      <c r="B154" s="27"/>
      <c r="C154" s="27"/>
    </row>
    <row r="155" spans="1:3" x14ac:dyDescent="0.25">
      <c r="A155" s="27"/>
      <c r="B155" s="27"/>
      <c r="C155" s="27"/>
    </row>
    <row r="156" spans="1:3" x14ac:dyDescent="0.25">
      <c r="A156" s="27"/>
      <c r="B156" s="27"/>
      <c r="C156" s="27"/>
    </row>
    <row r="157" spans="1:3" x14ac:dyDescent="0.25">
      <c r="A157" s="27"/>
      <c r="B157" s="27"/>
      <c r="C157" s="27"/>
    </row>
    <row r="158" spans="1:3" x14ac:dyDescent="0.25">
      <c r="A158" s="27"/>
      <c r="B158" s="27"/>
      <c r="C158" s="27"/>
    </row>
    <row r="159" spans="1:3" x14ac:dyDescent="0.25">
      <c r="A159" s="27"/>
      <c r="B159" s="27"/>
      <c r="C159" s="27"/>
    </row>
    <row r="160" spans="1:3" x14ac:dyDescent="0.25">
      <c r="A160" s="27"/>
      <c r="B160" s="27"/>
      <c r="C160" s="27"/>
    </row>
    <row r="161" spans="1:3" x14ac:dyDescent="0.25">
      <c r="A161" s="27"/>
      <c r="B161" s="27"/>
      <c r="C161" s="27"/>
    </row>
    <row r="162" spans="1:3" x14ac:dyDescent="0.25">
      <c r="A162" s="27"/>
      <c r="B162" s="27"/>
      <c r="C162" s="27"/>
    </row>
    <row r="163" spans="1:3" x14ac:dyDescent="0.25">
      <c r="A163" s="27"/>
      <c r="B163" s="27"/>
      <c r="C163" s="27"/>
    </row>
    <row r="164" spans="1:3" x14ac:dyDescent="0.25">
      <c r="A164" s="27"/>
      <c r="B164" s="27"/>
      <c r="C164" s="27"/>
    </row>
    <row r="165" spans="1:3" x14ac:dyDescent="0.25">
      <c r="A165" s="27"/>
      <c r="B165" s="27"/>
      <c r="C165" s="27"/>
    </row>
    <row r="166" spans="1:3" x14ac:dyDescent="0.25">
      <c r="A166" s="27"/>
      <c r="B166" s="27"/>
      <c r="C166" s="27"/>
    </row>
    <row r="167" spans="1:3" x14ac:dyDescent="0.25">
      <c r="A167" s="27"/>
      <c r="B167" s="27"/>
      <c r="C167" s="27"/>
    </row>
    <row r="168" spans="1:3" x14ac:dyDescent="0.25">
      <c r="A168" s="27"/>
      <c r="B168" s="27"/>
      <c r="C168" s="27"/>
    </row>
    <row r="169" spans="1:3" x14ac:dyDescent="0.25">
      <c r="A169" s="27"/>
      <c r="B169" s="27"/>
      <c r="C169" s="27"/>
    </row>
    <row r="170" spans="1:3" x14ac:dyDescent="0.25">
      <c r="A170" s="27"/>
      <c r="B170" s="27"/>
      <c r="C170" s="27"/>
    </row>
    <row r="171" spans="1:3" x14ac:dyDescent="0.25">
      <c r="A171" s="27"/>
      <c r="B171" s="27"/>
      <c r="C171" s="27"/>
    </row>
    <row r="172" spans="1:3" x14ac:dyDescent="0.25">
      <c r="A172" s="27"/>
      <c r="B172" s="27"/>
      <c r="C172" s="27"/>
    </row>
    <row r="173" spans="1:3" x14ac:dyDescent="0.25">
      <c r="A173" s="27"/>
      <c r="B173" s="27"/>
      <c r="C173" s="27"/>
    </row>
    <row r="174" spans="1:3" x14ac:dyDescent="0.25">
      <c r="A174" s="27"/>
      <c r="B174" s="27"/>
      <c r="C174" s="27"/>
    </row>
    <row r="175" spans="1:3" x14ac:dyDescent="0.25">
      <c r="A175" s="27"/>
      <c r="B175" s="27"/>
      <c r="C175" s="27"/>
    </row>
    <row r="176" spans="1:3" x14ac:dyDescent="0.25">
      <c r="A176" s="27"/>
      <c r="B176" s="27"/>
      <c r="C176" s="27"/>
    </row>
    <row r="177" spans="1:3" x14ac:dyDescent="0.25">
      <c r="A177" s="27"/>
      <c r="B177" s="27"/>
      <c r="C177" s="27"/>
    </row>
    <row r="178" spans="1:3" x14ac:dyDescent="0.25">
      <c r="A178" s="27"/>
      <c r="B178" s="27"/>
      <c r="C178" s="27"/>
    </row>
    <row r="179" spans="1:3" x14ac:dyDescent="0.25">
      <c r="A179" s="27"/>
      <c r="B179" s="27"/>
      <c r="C179" s="27"/>
    </row>
    <row r="180" spans="1:3" x14ac:dyDescent="0.25">
      <c r="A180" s="27"/>
      <c r="B180" s="27"/>
      <c r="C180" s="27"/>
    </row>
    <row r="181" spans="1:3" x14ac:dyDescent="0.25">
      <c r="A181" s="27"/>
      <c r="B181" s="27"/>
      <c r="C181" s="27"/>
    </row>
    <row r="182" spans="1:3" x14ac:dyDescent="0.25">
      <c r="A182" s="27"/>
      <c r="B182" s="27"/>
      <c r="C182" s="27"/>
    </row>
    <row r="183" spans="1:3" x14ac:dyDescent="0.25">
      <c r="A183" s="27"/>
      <c r="B183" s="27"/>
      <c r="C183" s="27"/>
    </row>
    <row r="184" spans="1:3" x14ac:dyDescent="0.25">
      <c r="A184" s="27"/>
      <c r="B184" s="27"/>
      <c r="C184" s="27"/>
    </row>
    <row r="185" spans="1:3" x14ac:dyDescent="0.25">
      <c r="A185" s="27"/>
      <c r="B185" s="27"/>
      <c r="C185" s="27"/>
    </row>
    <row r="186" spans="1:3" x14ac:dyDescent="0.25">
      <c r="A186" s="27"/>
      <c r="B186" s="27"/>
      <c r="C186" s="27"/>
    </row>
    <row r="187" spans="1:3" x14ac:dyDescent="0.25">
      <c r="A187" s="27"/>
      <c r="B187" s="27"/>
      <c r="C187" s="27"/>
    </row>
    <row r="188" spans="1:3" x14ac:dyDescent="0.25">
      <c r="A188" s="27"/>
      <c r="B188" s="27"/>
      <c r="C188" s="27"/>
    </row>
    <row r="189" spans="1:3" x14ac:dyDescent="0.25">
      <c r="A189" s="27"/>
      <c r="B189" s="27"/>
      <c r="C189" s="27"/>
    </row>
    <row r="190" spans="1:3" x14ac:dyDescent="0.25">
      <c r="A190" s="27"/>
      <c r="B190" s="27"/>
      <c r="C190" s="27"/>
    </row>
    <row r="191" spans="1:3" x14ac:dyDescent="0.25">
      <c r="A191" s="27"/>
      <c r="B191" s="27"/>
      <c r="C191" s="27"/>
    </row>
    <row r="192" spans="1:3" x14ac:dyDescent="0.25">
      <c r="A192" s="27"/>
      <c r="B192" s="27"/>
      <c r="C192" s="27"/>
    </row>
    <row r="193" spans="1:3" x14ac:dyDescent="0.25">
      <c r="A193" s="27"/>
      <c r="B193" s="27"/>
      <c r="C193" s="27"/>
    </row>
    <row r="194" spans="1:3" x14ac:dyDescent="0.25">
      <c r="A194" s="27"/>
      <c r="B194" s="27"/>
      <c r="C194" s="27"/>
    </row>
    <row r="195" spans="1:3" x14ac:dyDescent="0.25">
      <c r="A195" s="27"/>
      <c r="B195" s="27"/>
      <c r="C195" s="27"/>
    </row>
    <row r="196" spans="1:3" x14ac:dyDescent="0.25">
      <c r="A196" s="27"/>
      <c r="B196" s="27"/>
      <c r="C196" s="27"/>
    </row>
    <row r="197" spans="1:3" x14ac:dyDescent="0.25">
      <c r="A197" s="27"/>
      <c r="B197" s="27"/>
      <c r="C197" s="27"/>
    </row>
    <row r="198" spans="1:3" x14ac:dyDescent="0.25">
      <c r="A198" s="27"/>
      <c r="B198" s="27"/>
      <c r="C198" s="27"/>
    </row>
    <row r="199" spans="1:3" x14ac:dyDescent="0.25">
      <c r="A199" s="27"/>
      <c r="B199" s="27"/>
      <c r="C199" s="27"/>
    </row>
    <row r="200" spans="1:3" x14ac:dyDescent="0.25">
      <c r="A200" s="27"/>
      <c r="B200" s="27"/>
      <c r="C200" s="27"/>
    </row>
    <row r="201" spans="1:3" x14ac:dyDescent="0.25">
      <c r="A201" s="27"/>
      <c r="B201" s="27"/>
      <c r="C201" s="27"/>
    </row>
    <row r="202" spans="1:3" x14ac:dyDescent="0.25">
      <c r="A202" s="27"/>
      <c r="B202" s="27"/>
      <c r="C202" s="27"/>
    </row>
    <row r="203" spans="1:3" x14ac:dyDescent="0.25">
      <c r="A203" s="27"/>
      <c r="B203" s="27"/>
      <c r="C203" s="27"/>
    </row>
    <row r="204" spans="1:3" x14ac:dyDescent="0.25">
      <c r="A204" s="27"/>
      <c r="B204" s="27"/>
      <c r="C204" s="27"/>
    </row>
    <row r="205" spans="1:3" x14ac:dyDescent="0.25">
      <c r="A205" s="27"/>
      <c r="B205" s="27"/>
      <c r="C205" s="27"/>
    </row>
    <row r="206" spans="1:3" x14ac:dyDescent="0.25">
      <c r="A206" s="27"/>
      <c r="B206" s="27"/>
      <c r="C206" s="27"/>
    </row>
    <row r="207" spans="1:3" x14ac:dyDescent="0.25">
      <c r="A207" s="27"/>
      <c r="B207" s="27"/>
      <c r="C207" s="27"/>
    </row>
    <row r="208" spans="1:3" x14ac:dyDescent="0.25">
      <c r="A208" s="27"/>
      <c r="B208" s="27"/>
      <c r="C208" s="27"/>
    </row>
    <row r="209" spans="1:3" x14ac:dyDescent="0.25">
      <c r="A209" s="27"/>
      <c r="B209" s="27"/>
      <c r="C209" s="27"/>
    </row>
    <row r="210" spans="1:3" x14ac:dyDescent="0.25">
      <c r="A210" s="27"/>
      <c r="B210" s="27"/>
      <c r="C210" s="27"/>
    </row>
    <row r="211" spans="1:3" x14ac:dyDescent="0.25">
      <c r="A211" s="27"/>
      <c r="B211" s="27"/>
      <c r="C211" s="27"/>
    </row>
    <row r="212" spans="1:3" x14ac:dyDescent="0.25">
      <c r="A212" s="27"/>
      <c r="B212" s="27"/>
      <c r="C212" s="27"/>
    </row>
    <row r="213" spans="1:3" x14ac:dyDescent="0.25">
      <c r="A213" s="27"/>
      <c r="B213" s="27"/>
      <c r="C213" s="27"/>
    </row>
    <row r="214" spans="1:3" x14ac:dyDescent="0.25">
      <c r="A214" s="27"/>
      <c r="B214" s="27"/>
      <c r="C214" s="27"/>
    </row>
    <row r="215" spans="1:3" x14ac:dyDescent="0.25">
      <c r="A215" s="27"/>
      <c r="B215" s="27"/>
      <c r="C215" s="27"/>
    </row>
    <row r="216" spans="1:3" x14ac:dyDescent="0.25">
      <c r="A216" s="27"/>
      <c r="B216" s="27"/>
      <c r="C216" s="27"/>
    </row>
    <row r="217" spans="1:3" x14ac:dyDescent="0.25">
      <c r="A217" s="27"/>
      <c r="B217" s="27"/>
      <c r="C217" s="27"/>
    </row>
    <row r="218" spans="1:3" x14ac:dyDescent="0.25">
      <c r="A218" s="27"/>
      <c r="B218" s="27"/>
      <c r="C218" s="27"/>
    </row>
    <row r="219" spans="1:3" x14ac:dyDescent="0.25">
      <c r="A219" s="27"/>
      <c r="B219" s="27"/>
      <c r="C219" s="27"/>
    </row>
    <row r="220" spans="1:3" x14ac:dyDescent="0.25">
      <c r="A220" s="27"/>
      <c r="B220" s="27"/>
      <c r="C220" s="27"/>
    </row>
    <row r="221" spans="1:3" x14ac:dyDescent="0.25">
      <c r="A221" s="27"/>
      <c r="B221" s="27"/>
      <c r="C221" s="27"/>
    </row>
    <row r="222" spans="1:3" x14ac:dyDescent="0.25">
      <c r="A222" s="27"/>
      <c r="B222" s="27"/>
      <c r="C222" s="27"/>
    </row>
    <row r="223" spans="1:3" x14ac:dyDescent="0.25">
      <c r="A223" s="27"/>
      <c r="B223" s="27"/>
      <c r="C223" s="27"/>
    </row>
    <row r="224" spans="1:3" x14ac:dyDescent="0.25">
      <c r="A224" s="27"/>
      <c r="B224" s="27"/>
      <c r="C224" s="27"/>
    </row>
    <row r="225" spans="1:3" x14ac:dyDescent="0.25">
      <c r="A225" s="27"/>
      <c r="B225" s="27"/>
      <c r="C225" s="27"/>
    </row>
    <row r="226" spans="1:3" x14ac:dyDescent="0.25">
      <c r="A226" s="27"/>
      <c r="B226" s="27"/>
      <c r="C226" s="27"/>
    </row>
    <row r="227" spans="1:3" x14ac:dyDescent="0.25">
      <c r="A227" s="27"/>
      <c r="B227" s="27"/>
      <c r="C227" s="27"/>
    </row>
    <row r="228" spans="1:3" x14ac:dyDescent="0.25">
      <c r="A228" s="27"/>
      <c r="B228" s="27"/>
      <c r="C228" s="27"/>
    </row>
    <row r="229" spans="1:3" x14ac:dyDescent="0.25">
      <c r="A229" s="27"/>
      <c r="B229" s="27"/>
      <c r="C229" s="27"/>
    </row>
    <row r="230" spans="1:3" x14ac:dyDescent="0.25">
      <c r="A230" s="27"/>
      <c r="B230" s="27"/>
      <c r="C230" s="27"/>
    </row>
    <row r="231" spans="1:3" x14ac:dyDescent="0.25">
      <c r="A231" s="27"/>
      <c r="B231" s="27"/>
      <c r="C231" s="27"/>
    </row>
    <row r="232" spans="1:3" x14ac:dyDescent="0.25">
      <c r="A232" s="27"/>
      <c r="B232" s="27"/>
      <c r="C232" s="27"/>
    </row>
    <row r="233" spans="1:3" x14ac:dyDescent="0.25">
      <c r="A233" s="27"/>
      <c r="B233" s="27"/>
      <c r="C233" s="27"/>
    </row>
    <row r="234" spans="1:3" x14ac:dyDescent="0.25">
      <c r="A234" s="27"/>
      <c r="B234" s="27"/>
      <c r="C234" s="27"/>
    </row>
    <row r="235" spans="1:3" x14ac:dyDescent="0.25">
      <c r="A235" s="27"/>
      <c r="B235" s="27"/>
      <c r="C235" s="27"/>
    </row>
    <row r="236" spans="1:3" x14ac:dyDescent="0.25">
      <c r="A236" s="27"/>
      <c r="B236" s="27"/>
      <c r="C236" s="27"/>
    </row>
    <row r="237" spans="1:3" x14ac:dyDescent="0.25">
      <c r="A237" s="27"/>
      <c r="B237" s="27"/>
      <c r="C237" s="27"/>
    </row>
    <row r="238" spans="1:3" x14ac:dyDescent="0.25">
      <c r="A238" s="27"/>
      <c r="B238" s="27"/>
      <c r="C238" s="27"/>
    </row>
    <row r="239" spans="1:3" x14ac:dyDescent="0.25">
      <c r="A239" s="27"/>
      <c r="B239" s="27"/>
      <c r="C239" s="27"/>
    </row>
    <row r="240" spans="1:3" x14ac:dyDescent="0.25">
      <c r="A240" s="27"/>
      <c r="B240" s="27"/>
      <c r="C240" s="27"/>
    </row>
    <row r="241" spans="1:3" x14ac:dyDescent="0.25">
      <c r="A241" s="27"/>
      <c r="B241" s="27"/>
      <c r="C241" s="27"/>
    </row>
    <row r="242" spans="1:3" x14ac:dyDescent="0.25">
      <c r="A242" s="27"/>
      <c r="B242" s="27"/>
      <c r="C242" s="27"/>
    </row>
    <row r="243" spans="1:3" x14ac:dyDescent="0.25">
      <c r="A243" s="27"/>
      <c r="B243" s="27"/>
      <c r="C243" s="27"/>
    </row>
    <row r="244" spans="1:3" x14ac:dyDescent="0.25">
      <c r="A244" s="27"/>
      <c r="B244" s="27"/>
      <c r="C244" s="27"/>
    </row>
    <row r="245" spans="1:3" x14ac:dyDescent="0.25">
      <c r="A245" s="27"/>
      <c r="B245" s="27"/>
      <c r="C245" s="27"/>
    </row>
    <row r="246" spans="1:3" x14ac:dyDescent="0.25">
      <c r="A246" s="27"/>
      <c r="B246" s="27"/>
      <c r="C246" s="27"/>
    </row>
    <row r="247" spans="1:3" x14ac:dyDescent="0.25">
      <c r="A247" s="27"/>
      <c r="B247" s="27"/>
      <c r="C247" s="27"/>
    </row>
    <row r="248" spans="1:3" x14ac:dyDescent="0.25">
      <c r="A248" s="27"/>
      <c r="B248" s="27"/>
      <c r="C248" s="27"/>
    </row>
    <row r="249" spans="1:3" x14ac:dyDescent="0.25">
      <c r="A249" s="27"/>
      <c r="B249" s="27"/>
      <c r="C249" s="27"/>
    </row>
    <row r="250" spans="1:3" x14ac:dyDescent="0.25">
      <c r="A250" s="27"/>
      <c r="B250" s="27"/>
      <c r="C250" s="27"/>
    </row>
    <row r="251" spans="1:3" x14ac:dyDescent="0.25">
      <c r="A251" s="27"/>
      <c r="B251" s="27"/>
      <c r="C251" s="27"/>
    </row>
    <row r="252" spans="1:3" x14ac:dyDescent="0.25">
      <c r="A252" s="27"/>
      <c r="B252" s="27"/>
      <c r="C252" s="27"/>
    </row>
    <row r="253" spans="1:3" x14ac:dyDescent="0.25">
      <c r="A253" s="27"/>
      <c r="B253" s="27"/>
      <c r="C253" s="27"/>
    </row>
    <row r="254" spans="1:3" x14ac:dyDescent="0.25">
      <c r="A254" s="27"/>
      <c r="B254" s="27"/>
      <c r="C254" s="27"/>
    </row>
    <row r="255" spans="1:3" x14ac:dyDescent="0.25">
      <c r="A255" s="27"/>
      <c r="B255" s="27"/>
      <c r="C255" s="27"/>
    </row>
    <row r="256" spans="1:3" x14ac:dyDescent="0.25">
      <c r="A256" s="27"/>
      <c r="B256" s="27"/>
      <c r="C256" s="27"/>
    </row>
    <row r="257" spans="1:3" x14ac:dyDescent="0.25">
      <c r="A257" s="27"/>
      <c r="B257" s="27"/>
      <c r="C257" s="27"/>
    </row>
    <row r="258" spans="1:3" x14ac:dyDescent="0.25">
      <c r="A258" s="27"/>
      <c r="B258" s="27"/>
      <c r="C258" s="27"/>
    </row>
    <row r="259" spans="1:3" x14ac:dyDescent="0.25">
      <c r="A259" s="27"/>
      <c r="B259" s="27"/>
      <c r="C259" s="27"/>
    </row>
    <row r="260" spans="1:3" x14ac:dyDescent="0.25">
      <c r="A260" s="27"/>
      <c r="B260" s="27"/>
      <c r="C260" s="27"/>
    </row>
    <row r="261" spans="1:3" x14ac:dyDescent="0.25">
      <c r="A261" s="27"/>
      <c r="B261" s="27"/>
      <c r="C261" s="27"/>
    </row>
    <row r="262" spans="1:3" x14ac:dyDescent="0.25">
      <c r="A262" s="27"/>
      <c r="B262" s="27"/>
      <c r="C262" s="27"/>
    </row>
    <row r="263" spans="1:3" x14ac:dyDescent="0.25">
      <c r="A263" s="27"/>
      <c r="B263" s="27"/>
      <c r="C263" s="27"/>
    </row>
    <row r="264" spans="1:3" x14ac:dyDescent="0.25">
      <c r="A264" s="27"/>
      <c r="B264" s="27"/>
      <c r="C264" s="27"/>
    </row>
    <row r="265" spans="1:3" x14ac:dyDescent="0.25">
      <c r="A265" s="27"/>
      <c r="B265" s="27"/>
      <c r="C265" s="27"/>
    </row>
    <row r="266" spans="1:3" x14ac:dyDescent="0.25">
      <c r="A266" s="27"/>
      <c r="B266" s="27"/>
      <c r="C266" s="27"/>
    </row>
    <row r="267" spans="1:3" x14ac:dyDescent="0.25">
      <c r="A267" s="27"/>
      <c r="B267" s="27"/>
      <c r="C267" s="27"/>
    </row>
    <row r="268" spans="1:3" x14ac:dyDescent="0.25">
      <c r="A268" s="27"/>
      <c r="B268" s="27"/>
      <c r="C268" s="27"/>
    </row>
    <row r="269" spans="1:3" x14ac:dyDescent="0.25">
      <c r="A269" s="27"/>
      <c r="B269" s="27"/>
      <c r="C269" s="27"/>
    </row>
    <row r="270" spans="1:3" x14ac:dyDescent="0.25">
      <c r="A270" s="27"/>
      <c r="B270" s="27"/>
      <c r="C270" s="27"/>
    </row>
    <row r="271" spans="1:3" x14ac:dyDescent="0.25">
      <c r="A271" s="27"/>
      <c r="B271" s="27"/>
      <c r="C271" s="27"/>
    </row>
    <row r="272" spans="1:3" x14ac:dyDescent="0.25">
      <c r="A272" s="27"/>
      <c r="B272" s="27"/>
      <c r="C272" s="27"/>
    </row>
    <row r="273" spans="1:3" x14ac:dyDescent="0.25">
      <c r="A273" s="27"/>
      <c r="B273" s="27"/>
      <c r="C273" s="27"/>
    </row>
    <row r="274" spans="1:3" x14ac:dyDescent="0.25">
      <c r="A274" s="27"/>
      <c r="B274" s="27"/>
      <c r="C274" s="27"/>
    </row>
    <row r="275" spans="1:3" x14ac:dyDescent="0.25">
      <c r="A275" s="27"/>
      <c r="B275" s="27"/>
      <c r="C275" s="27"/>
    </row>
    <row r="276" spans="1:3" x14ac:dyDescent="0.25">
      <c r="A276" s="27"/>
      <c r="B276" s="27"/>
      <c r="C276" s="27"/>
    </row>
    <row r="277" spans="1:3" x14ac:dyDescent="0.25">
      <c r="A277" s="27"/>
      <c r="B277" s="27"/>
      <c r="C277" s="27"/>
    </row>
    <row r="278" spans="1:3" x14ac:dyDescent="0.25">
      <c r="A278" s="27"/>
      <c r="B278" s="27"/>
      <c r="C278" s="27"/>
    </row>
    <row r="279" spans="1:3" x14ac:dyDescent="0.25">
      <c r="A279" s="27"/>
      <c r="B279" s="27"/>
      <c r="C279" s="27"/>
    </row>
    <row r="280" spans="1:3" x14ac:dyDescent="0.25">
      <c r="A280" s="27"/>
      <c r="B280" s="27"/>
      <c r="C280" s="27"/>
    </row>
    <row r="281" spans="1:3" x14ac:dyDescent="0.25">
      <c r="A281" s="27"/>
      <c r="B281" s="27"/>
      <c r="C281" s="27"/>
    </row>
    <row r="282" spans="1:3" x14ac:dyDescent="0.25">
      <c r="A282" s="27"/>
      <c r="B282" s="27"/>
      <c r="C282" s="27"/>
    </row>
    <row r="283" spans="1:3" x14ac:dyDescent="0.25">
      <c r="A283" s="27"/>
      <c r="B283" s="27"/>
      <c r="C283" s="27"/>
    </row>
    <row r="284" spans="1:3" x14ac:dyDescent="0.25">
      <c r="A284" s="27"/>
      <c r="B284" s="27"/>
      <c r="C284" s="27"/>
    </row>
    <row r="285" spans="1:3" x14ac:dyDescent="0.25">
      <c r="A285" s="27"/>
      <c r="B285" s="27"/>
      <c r="C285" s="27"/>
    </row>
    <row r="286" spans="1:3" x14ac:dyDescent="0.25">
      <c r="A286" s="27"/>
      <c r="B286" s="27"/>
      <c r="C286" s="27"/>
    </row>
    <row r="287" spans="1:3" x14ac:dyDescent="0.25">
      <c r="A287" s="27"/>
      <c r="B287" s="27"/>
      <c r="C287" s="27"/>
    </row>
    <row r="288" spans="1:3" x14ac:dyDescent="0.25">
      <c r="A288" s="27"/>
      <c r="B288" s="27"/>
      <c r="C288" s="27"/>
    </row>
    <row r="289" spans="1:3" x14ac:dyDescent="0.25">
      <c r="A289" s="27"/>
      <c r="B289" s="27"/>
      <c r="C289" s="27"/>
    </row>
    <row r="290" spans="1:3" x14ac:dyDescent="0.25">
      <c r="A290" s="27"/>
      <c r="B290" s="27"/>
      <c r="C290" s="27"/>
    </row>
    <row r="291" spans="1:3" x14ac:dyDescent="0.25">
      <c r="A291" s="27"/>
      <c r="B291" s="27"/>
      <c r="C291" s="27"/>
    </row>
    <row r="292" spans="1:3" x14ac:dyDescent="0.25">
      <c r="A292" s="27"/>
      <c r="B292" s="27"/>
      <c r="C292" s="27"/>
    </row>
    <row r="293" spans="1:3" x14ac:dyDescent="0.25">
      <c r="A293" s="27"/>
      <c r="B293" s="27"/>
      <c r="C293" s="27"/>
    </row>
    <row r="294" spans="1:3" x14ac:dyDescent="0.25">
      <c r="A294" s="27"/>
      <c r="B294" s="27"/>
      <c r="C294" s="27"/>
    </row>
    <row r="295" spans="1:3" x14ac:dyDescent="0.25">
      <c r="A295" s="27"/>
      <c r="B295" s="27"/>
      <c r="C295" s="27"/>
    </row>
    <row r="296" spans="1:3" x14ac:dyDescent="0.25">
      <c r="A296" s="27"/>
      <c r="B296" s="27"/>
      <c r="C296" s="27"/>
    </row>
    <row r="297" spans="1:3" x14ac:dyDescent="0.25">
      <c r="A297" s="27"/>
      <c r="B297" s="27"/>
      <c r="C297" s="27"/>
    </row>
    <row r="298" spans="1:3" x14ac:dyDescent="0.25">
      <c r="A298" s="27"/>
      <c r="B298" s="27"/>
      <c r="C298" s="27"/>
    </row>
    <row r="299" spans="1:3" x14ac:dyDescent="0.25">
      <c r="A299" s="27"/>
      <c r="B299" s="27"/>
      <c r="C299" s="27"/>
    </row>
    <row r="300" spans="1:3" x14ac:dyDescent="0.25">
      <c r="A300" s="27"/>
      <c r="B300" s="27"/>
      <c r="C300" s="27"/>
    </row>
    <row r="301" spans="1:3" x14ac:dyDescent="0.25">
      <c r="A301" s="27"/>
      <c r="B301" s="27"/>
      <c r="C301" s="27"/>
    </row>
    <row r="302" spans="1:3" x14ac:dyDescent="0.25">
      <c r="A302" s="27"/>
      <c r="B302" s="27"/>
      <c r="C302" s="27"/>
    </row>
    <row r="303" spans="1:3" x14ac:dyDescent="0.25">
      <c r="A303" s="27"/>
      <c r="B303" s="27"/>
      <c r="C303" s="27"/>
    </row>
    <row r="304" spans="1:3" x14ac:dyDescent="0.25">
      <c r="A304" s="27"/>
      <c r="B304" s="27"/>
      <c r="C304" s="27"/>
    </row>
    <row r="305" spans="1:3" x14ac:dyDescent="0.25">
      <c r="A305" s="27"/>
      <c r="B305" s="27"/>
      <c r="C305" s="27"/>
    </row>
    <row r="306" spans="1:3" x14ac:dyDescent="0.25">
      <c r="A306" s="27"/>
      <c r="B306" s="27"/>
      <c r="C306" s="27"/>
    </row>
    <row r="307" spans="1:3" x14ac:dyDescent="0.25">
      <c r="A307" s="27"/>
      <c r="B307" s="27"/>
      <c r="C307" s="27"/>
    </row>
    <row r="308" spans="1:3" x14ac:dyDescent="0.25">
      <c r="A308" s="27"/>
      <c r="B308" s="27"/>
      <c r="C308" s="27"/>
    </row>
    <row r="309" spans="1:3" x14ac:dyDescent="0.25">
      <c r="A309" s="27"/>
      <c r="B309" s="27"/>
      <c r="C309" s="27"/>
    </row>
    <row r="310" spans="1:3" x14ac:dyDescent="0.25">
      <c r="A310" s="27"/>
      <c r="B310" s="27"/>
      <c r="C310" s="27"/>
    </row>
    <row r="311" spans="1:3" x14ac:dyDescent="0.25">
      <c r="A311" s="27"/>
      <c r="B311" s="27"/>
      <c r="C311" s="27"/>
    </row>
    <row r="312" spans="1:3" x14ac:dyDescent="0.25">
      <c r="A312" s="27"/>
      <c r="B312" s="27"/>
      <c r="C312" s="27"/>
    </row>
    <row r="313" spans="1:3" x14ac:dyDescent="0.25">
      <c r="A313" s="27"/>
      <c r="B313" s="27"/>
      <c r="C313" s="27"/>
    </row>
    <row r="314" spans="1:3" x14ac:dyDescent="0.25">
      <c r="A314" s="27"/>
      <c r="B314" s="27"/>
      <c r="C314" s="27"/>
    </row>
    <row r="315" spans="1:3" x14ac:dyDescent="0.25">
      <c r="A315" s="27"/>
      <c r="B315" s="27"/>
      <c r="C315" s="27"/>
    </row>
    <row r="316" spans="1:3" x14ac:dyDescent="0.25">
      <c r="A316" s="27"/>
      <c r="B316" s="27"/>
      <c r="C316" s="27"/>
    </row>
    <row r="317" spans="1:3" x14ac:dyDescent="0.25">
      <c r="A317" s="27"/>
      <c r="B317" s="27"/>
      <c r="C317" s="27"/>
    </row>
    <row r="318" spans="1:3" x14ac:dyDescent="0.25">
      <c r="A318" s="27"/>
      <c r="B318" s="27"/>
      <c r="C318" s="27"/>
    </row>
    <row r="319" spans="1:3" x14ac:dyDescent="0.25">
      <c r="A319" s="27"/>
      <c r="B319" s="27"/>
      <c r="C319" s="27"/>
    </row>
    <row r="320" spans="1:3" x14ac:dyDescent="0.25">
      <c r="A320" s="27"/>
      <c r="B320" s="27"/>
      <c r="C320" s="27"/>
    </row>
    <row r="321" spans="1:3" x14ac:dyDescent="0.25">
      <c r="A321" s="27"/>
      <c r="B321" s="27"/>
      <c r="C321" s="27"/>
    </row>
    <row r="322" spans="1:3" x14ac:dyDescent="0.25">
      <c r="A322" s="27"/>
      <c r="B322" s="27"/>
      <c r="C322" s="27"/>
    </row>
    <row r="323" spans="1:3" x14ac:dyDescent="0.25">
      <c r="A323" s="27"/>
      <c r="B323" s="27"/>
      <c r="C323" s="27"/>
    </row>
    <row r="324" spans="1:3" x14ac:dyDescent="0.25">
      <c r="A324" s="27"/>
      <c r="B324" s="27"/>
      <c r="C324" s="27"/>
    </row>
    <row r="325" spans="1:3" x14ac:dyDescent="0.25">
      <c r="A325" s="27"/>
      <c r="B325" s="27"/>
      <c r="C325" s="27"/>
    </row>
    <row r="326" spans="1:3" x14ac:dyDescent="0.25">
      <c r="A326" s="27"/>
      <c r="B326" s="27"/>
      <c r="C326" s="27"/>
    </row>
    <row r="327" spans="1:3" x14ac:dyDescent="0.25">
      <c r="A327" s="27"/>
      <c r="B327" s="27"/>
      <c r="C327" s="27"/>
    </row>
    <row r="328" spans="1:3" x14ac:dyDescent="0.25">
      <c r="A328" s="27"/>
      <c r="B328" s="27"/>
      <c r="C328" s="27"/>
    </row>
    <row r="329" spans="1:3" x14ac:dyDescent="0.25">
      <c r="A329" s="27"/>
      <c r="B329" s="27"/>
      <c r="C329" s="27"/>
    </row>
    <row r="330" spans="1:3" x14ac:dyDescent="0.25">
      <c r="A330" s="27"/>
      <c r="B330" s="27"/>
      <c r="C330" s="27"/>
    </row>
    <row r="331" spans="1:3" x14ac:dyDescent="0.25">
      <c r="A331" s="27"/>
      <c r="B331" s="27"/>
      <c r="C331" s="27"/>
    </row>
    <row r="332" spans="1:3" x14ac:dyDescent="0.25">
      <c r="A332" s="27"/>
      <c r="B332" s="27"/>
      <c r="C332" s="27"/>
    </row>
    <row r="333" spans="1:3" x14ac:dyDescent="0.25">
      <c r="A333" s="27"/>
      <c r="B333" s="27"/>
      <c r="C333" s="27"/>
    </row>
    <row r="334" spans="1:3" x14ac:dyDescent="0.25">
      <c r="A334" s="27"/>
      <c r="B334" s="27"/>
      <c r="C334" s="27"/>
    </row>
    <row r="335" spans="1:3" x14ac:dyDescent="0.25">
      <c r="A335" s="27"/>
      <c r="B335" s="27"/>
      <c r="C335" s="27"/>
    </row>
    <row r="336" spans="1:3" x14ac:dyDescent="0.25">
      <c r="A336" s="27"/>
      <c r="B336" s="27"/>
      <c r="C336" s="27"/>
    </row>
    <row r="337" spans="1:3" x14ac:dyDescent="0.25">
      <c r="A337" s="27"/>
      <c r="B337" s="27"/>
      <c r="C337" s="27"/>
    </row>
    <row r="338" spans="1:3" x14ac:dyDescent="0.25">
      <c r="A338" s="27"/>
      <c r="B338" s="27"/>
      <c r="C338" s="27"/>
    </row>
    <row r="339" spans="1:3" x14ac:dyDescent="0.25">
      <c r="A339" s="27"/>
      <c r="B339" s="27"/>
      <c r="C339" s="27"/>
    </row>
    <row r="340" spans="1:3" x14ac:dyDescent="0.25">
      <c r="A340" s="27"/>
      <c r="B340" s="27"/>
      <c r="C340" s="27"/>
    </row>
    <row r="341" spans="1:3" x14ac:dyDescent="0.25">
      <c r="A341" s="27"/>
      <c r="B341" s="27"/>
      <c r="C341" s="27"/>
    </row>
    <row r="342" spans="1:3" x14ac:dyDescent="0.25">
      <c r="A342" s="27"/>
      <c r="B342" s="27"/>
      <c r="C342" s="27"/>
    </row>
    <row r="343" spans="1:3" x14ac:dyDescent="0.25">
      <c r="A343" s="27"/>
      <c r="B343" s="27"/>
      <c r="C343" s="27"/>
    </row>
    <row r="344" spans="1:3" x14ac:dyDescent="0.25">
      <c r="A344" s="27"/>
      <c r="B344" s="27"/>
      <c r="C344" s="27"/>
    </row>
    <row r="345" spans="1:3" x14ac:dyDescent="0.25">
      <c r="A345" s="27"/>
      <c r="B345" s="27"/>
      <c r="C345" s="27"/>
    </row>
    <row r="346" spans="1:3" x14ac:dyDescent="0.25">
      <c r="A346" s="27"/>
      <c r="B346" s="27"/>
      <c r="C346" s="27"/>
    </row>
    <row r="347" spans="1:3" x14ac:dyDescent="0.25">
      <c r="A347" s="27"/>
      <c r="B347" s="27"/>
      <c r="C347" s="27"/>
    </row>
    <row r="348" spans="1:3" x14ac:dyDescent="0.25">
      <c r="A348" s="27"/>
      <c r="B348" s="27"/>
      <c r="C348" s="27"/>
    </row>
    <row r="349" spans="1:3" x14ac:dyDescent="0.25">
      <c r="A349" s="27"/>
      <c r="B349" s="27"/>
      <c r="C349" s="27"/>
    </row>
    <row r="350" spans="1:3" x14ac:dyDescent="0.25">
      <c r="A350" s="27"/>
      <c r="B350" s="27"/>
      <c r="C350" s="27"/>
    </row>
    <row r="351" spans="1:3" x14ac:dyDescent="0.25">
      <c r="A351" s="27"/>
      <c r="B351" s="27"/>
      <c r="C351" s="27"/>
    </row>
    <row r="352" spans="1:3" x14ac:dyDescent="0.25">
      <c r="A352" s="27"/>
      <c r="B352" s="27"/>
      <c r="C352" s="27"/>
    </row>
    <row r="353" spans="1:3" x14ac:dyDescent="0.25">
      <c r="A353" s="27"/>
      <c r="B353" s="27"/>
      <c r="C353" s="27"/>
    </row>
    <row r="354" spans="1:3" x14ac:dyDescent="0.25">
      <c r="A354" s="27"/>
      <c r="B354" s="27"/>
      <c r="C354" s="27"/>
    </row>
    <row r="355" spans="1:3" x14ac:dyDescent="0.25">
      <c r="A355" s="27"/>
      <c r="B355" s="27"/>
      <c r="C355" s="27"/>
    </row>
    <row r="356" spans="1:3" x14ac:dyDescent="0.25">
      <c r="A356" s="27"/>
      <c r="B356" s="27"/>
      <c r="C356" s="27"/>
    </row>
    <row r="357" spans="1:3" x14ac:dyDescent="0.25">
      <c r="A357" s="27"/>
      <c r="B357" s="27"/>
      <c r="C357" s="27"/>
    </row>
    <row r="358" spans="1:3" x14ac:dyDescent="0.25">
      <c r="A358" s="27"/>
      <c r="B358" s="27"/>
      <c r="C358" s="27"/>
    </row>
    <row r="359" spans="1:3" x14ac:dyDescent="0.25">
      <c r="A359" s="27"/>
      <c r="B359" s="27"/>
      <c r="C359" s="27"/>
    </row>
    <row r="360" spans="1:3" x14ac:dyDescent="0.25">
      <c r="A360" s="27"/>
      <c r="B360" s="27"/>
      <c r="C360" s="27"/>
    </row>
    <row r="361" spans="1:3" x14ac:dyDescent="0.25">
      <c r="A361" s="27"/>
      <c r="B361" s="27"/>
      <c r="C361" s="27"/>
    </row>
    <row r="362" spans="1:3" x14ac:dyDescent="0.25">
      <c r="A362" s="27"/>
      <c r="B362" s="27"/>
      <c r="C362" s="27"/>
    </row>
    <row r="363" spans="1:3" x14ac:dyDescent="0.25">
      <c r="A363" s="27"/>
      <c r="B363" s="27"/>
      <c r="C363" s="27"/>
    </row>
    <row r="364" spans="1:3" x14ac:dyDescent="0.25">
      <c r="A364" s="27"/>
      <c r="B364" s="27"/>
      <c r="C364" s="27"/>
    </row>
    <row r="365" spans="1:3" x14ac:dyDescent="0.25">
      <c r="A365" s="27"/>
      <c r="B365" s="27"/>
      <c r="C365" s="27"/>
    </row>
    <row r="366" spans="1:3" x14ac:dyDescent="0.25">
      <c r="A366" s="27"/>
      <c r="B366" s="27"/>
      <c r="C366" s="27"/>
    </row>
    <row r="367" spans="1:3" x14ac:dyDescent="0.25">
      <c r="A367" s="27"/>
      <c r="B367" s="27"/>
      <c r="C367" s="27"/>
    </row>
    <row r="368" spans="1:3" x14ac:dyDescent="0.25">
      <c r="A368" s="27"/>
      <c r="B368" s="27"/>
      <c r="C368" s="27"/>
    </row>
    <row r="369" spans="1:3" x14ac:dyDescent="0.25">
      <c r="A369" s="27"/>
      <c r="B369" s="27"/>
      <c r="C369" s="27"/>
    </row>
    <row r="370" spans="1:3" x14ac:dyDescent="0.25">
      <c r="A370" s="27"/>
      <c r="B370" s="27"/>
      <c r="C370" s="27"/>
    </row>
    <row r="371" spans="1:3" x14ac:dyDescent="0.25">
      <c r="A371" s="27"/>
      <c r="B371" s="27"/>
      <c r="C371" s="27"/>
    </row>
    <row r="372" spans="1:3" x14ac:dyDescent="0.25">
      <c r="A372" s="27"/>
      <c r="B372" s="27"/>
      <c r="C372" s="27"/>
    </row>
    <row r="373" spans="1:3" x14ac:dyDescent="0.25">
      <c r="A373" s="27"/>
      <c r="B373" s="27"/>
      <c r="C373" s="27"/>
    </row>
    <row r="374" spans="1:3" x14ac:dyDescent="0.25">
      <c r="A374" s="27"/>
      <c r="B374" s="27"/>
      <c r="C374" s="27"/>
    </row>
    <row r="375" spans="1:3" x14ac:dyDescent="0.25">
      <c r="A375" s="27"/>
      <c r="B375" s="27"/>
      <c r="C375" s="27"/>
    </row>
    <row r="376" spans="1:3" x14ac:dyDescent="0.25">
      <c r="A376" s="27"/>
      <c r="B376" s="27"/>
      <c r="C376" s="27"/>
    </row>
    <row r="377" spans="1:3" x14ac:dyDescent="0.25">
      <c r="A377" s="27"/>
      <c r="B377" s="27"/>
      <c r="C377" s="27"/>
    </row>
    <row r="378" spans="1:3" x14ac:dyDescent="0.25">
      <c r="A378" s="27"/>
      <c r="B378" s="27"/>
      <c r="C378" s="27"/>
    </row>
    <row r="379" spans="1:3" x14ac:dyDescent="0.25">
      <c r="A379" s="27"/>
      <c r="B379" s="27"/>
      <c r="C379" s="27"/>
    </row>
    <row r="380" spans="1:3" x14ac:dyDescent="0.25">
      <c r="A380" s="27"/>
      <c r="B380" s="27"/>
      <c r="C380" s="27"/>
    </row>
    <row r="381" spans="1:3" x14ac:dyDescent="0.25">
      <c r="A381" s="27"/>
      <c r="B381" s="27"/>
      <c r="C381" s="27"/>
    </row>
    <row r="382" spans="1:3" x14ac:dyDescent="0.25">
      <c r="A382" s="27"/>
      <c r="B382" s="27"/>
      <c r="C382" s="27"/>
    </row>
    <row r="383" spans="1:3" x14ac:dyDescent="0.25">
      <c r="A383" s="27"/>
      <c r="B383" s="27"/>
      <c r="C383" s="27"/>
    </row>
    <row r="384" spans="1:3" x14ac:dyDescent="0.25">
      <c r="A384" s="27"/>
      <c r="B384" s="27"/>
      <c r="C384" s="27"/>
    </row>
    <row r="385" spans="1:3" x14ac:dyDescent="0.25">
      <c r="A385" s="27"/>
      <c r="B385" s="27"/>
      <c r="C385" s="27"/>
    </row>
    <row r="386" spans="1:3" x14ac:dyDescent="0.25">
      <c r="A386" s="27"/>
      <c r="B386" s="27"/>
      <c r="C386" s="27"/>
    </row>
    <row r="387" spans="1:3" x14ac:dyDescent="0.25">
      <c r="A387" s="27"/>
      <c r="B387" s="27"/>
      <c r="C387" s="27"/>
    </row>
    <row r="388" spans="1:3" x14ac:dyDescent="0.25">
      <c r="A388" s="27"/>
      <c r="B388" s="27"/>
      <c r="C388" s="27"/>
    </row>
    <row r="389" spans="1:3" x14ac:dyDescent="0.25">
      <c r="A389" s="27"/>
      <c r="B389" s="27"/>
      <c r="C389" s="27"/>
    </row>
    <row r="390" spans="1:3" x14ac:dyDescent="0.25">
      <c r="A390" s="27"/>
      <c r="B390" s="27"/>
      <c r="C390" s="27"/>
    </row>
    <row r="391" spans="1:3" x14ac:dyDescent="0.25">
      <c r="A391" s="27"/>
      <c r="B391" s="27"/>
      <c r="C391" s="27"/>
    </row>
    <row r="392" spans="1:3" x14ac:dyDescent="0.25">
      <c r="A392" s="27"/>
      <c r="B392" s="27"/>
      <c r="C392" s="27"/>
    </row>
    <row r="393" spans="1:3" x14ac:dyDescent="0.25">
      <c r="A393" s="27"/>
      <c r="B393" s="27"/>
      <c r="C393" s="27"/>
    </row>
    <row r="394" spans="1:3" x14ac:dyDescent="0.25">
      <c r="A394" s="27"/>
      <c r="B394" s="27"/>
      <c r="C394" s="27"/>
    </row>
    <row r="395" spans="1:3" x14ac:dyDescent="0.25">
      <c r="A395" s="27"/>
      <c r="B395" s="27"/>
      <c r="C395" s="27"/>
    </row>
    <row r="396" spans="1:3" x14ac:dyDescent="0.25">
      <c r="A396" s="27"/>
      <c r="B396" s="27"/>
      <c r="C396" s="27"/>
    </row>
    <row r="397" spans="1:3" x14ac:dyDescent="0.25">
      <c r="A397" s="27"/>
      <c r="B397" s="27"/>
      <c r="C397" s="27"/>
    </row>
    <row r="398" spans="1:3" x14ac:dyDescent="0.25">
      <c r="A398" s="27"/>
      <c r="B398" s="27"/>
      <c r="C398" s="27"/>
    </row>
    <row r="399" spans="1:3" x14ac:dyDescent="0.25">
      <c r="A399" s="27"/>
      <c r="B399" s="27"/>
      <c r="C399" s="27"/>
    </row>
    <row r="400" spans="1:3" x14ac:dyDescent="0.25">
      <c r="A400" s="27"/>
      <c r="B400" s="27"/>
      <c r="C400" s="27"/>
    </row>
    <row r="401" spans="1:3" x14ac:dyDescent="0.25">
      <c r="A401" s="27"/>
      <c r="B401" s="27"/>
      <c r="C401" s="27"/>
    </row>
    <row r="402" spans="1:3" x14ac:dyDescent="0.25">
      <c r="A402" s="27"/>
      <c r="B402" s="27"/>
      <c r="C402" s="27"/>
    </row>
    <row r="403" spans="1:3" x14ac:dyDescent="0.25">
      <c r="A403" s="27"/>
      <c r="B403" s="27"/>
      <c r="C403" s="27"/>
    </row>
    <row r="404" spans="1:3" x14ac:dyDescent="0.25">
      <c r="A404" s="27"/>
      <c r="B404" s="27"/>
      <c r="C404" s="27"/>
    </row>
    <row r="405" spans="1:3" x14ac:dyDescent="0.25">
      <c r="A405" s="27"/>
      <c r="B405" s="27"/>
      <c r="C405" s="27"/>
    </row>
    <row r="406" spans="1:3" x14ac:dyDescent="0.25">
      <c r="A406" s="27"/>
      <c r="B406" s="27"/>
      <c r="C406" s="27"/>
    </row>
    <row r="407" spans="1:3" x14ac:dyDescent="0.25">
      <c r="A407" s="27"/>
      <c r="B407" s="27"/>
      <c r="C407" s="27"/>
    </row>
    <row r="408" spans="1:3" x14ac:dyDescent="0.25">
      <c r="A408" s="27"/>
      <c r="B408" s="27"/>
      <c r="C408" s="27"/>
    </row>
    <row r="409" spans="1:3" x14ac:dyDescent="0.25">
      <c r="A409" s="27"/>
      <c r="B409" s="27"/>
      <c r="C409" s="27"/>
    </row>
    <row r="410" spans="1:3" x14ac:dyDescent="0.25">
      <c r="A410" s="27"/>
      <c r="B410" s="27"/>
      <c r="C410" s="27"/>
    </row>
    <row r="411" spans="1:3" x14ac:dyDescent="0.25">
      <c r="A411" s="27"/>
      <c r="B411" s="27"/>
      <c r="C411" s="27"/>
    </row>
    <row r="412" spans="1:3" x14ac:dyDescent="0.25">
      <c r="A412" s="27"/>
      <c r="B412" s="27"/>
      <c r="C412" s="27"/>
    </row>
    <row r="413" spans="1:3" x14ac:dyDescent="0.25">
      <c r="A413" s="27"/>
      <c r="B413" s="27"/>
      <c r="C413" s="27"/>
    </row>
    <row r="414" spans="1:3" x14ac:dyDescent="0.25">
      <c r="A414" s="27"/>
      <c r="B414" s="27"/>
      <c r="C414" s="27"/>
    </row>
    <row r="415" spans="1:3" x14ac:dyDescent="0.25">
      <c r="A415" s="27"/>
      <c r="B415" s="27"/>
      <c r="C415" s="27"/>
    </row>
    <row r="416" spans="1:3" x14ac:dyDescent="0.25">
      <c r="A416" s="27"/>
      <c r="B416" s="27"/>
      <c r="C416" s="27"/>
    </row>
    <row r="417" spans="1:3" x14ac:dyDescent="0.25">
      <c r="A417" s="27"/>
      <c r="B417" s="27"/>
      <c r="C417" s="27"/>
    </row>
    <row r="418" spans="1:3" x14ac:dyDescent="0.25">
      <c r="A418" s="27"/>
      <c r="B418" s="27"/>
      <c r="C418" s="27"/>
    </row>
    <row r="419" spans="1:3" x14ac:dyDescent="0.25">
      <c r="A419" s="27"/>
      <c r="B419" s="27"/>
      <c r="C419" s="27"/>
    </row>
    <row r="420" spans="1:3" x14ac:dyDescent="0.25">
      <c r="A420" s="27"/>
      <c r="B420" s="27"/>
      <c r="C420" s="27"/>
    </row>
    <row r="421" spans="1:3" x14ac:dyDescent="0.25">
      <c r="A421" s="27"/>
      <c r="B421" s="27"/>
      <c r="C421" s="27"/>
    </row>
    <row r="422" spans="1:3" x14ac:dyDescent="0.25">
      <c r="A422" s="27"/>
      <c r="B422" s="27"/>
      <c r="C422" s="27"/>
    </row>
    <row r="423" spans="1:3" x14ac:dyDescent="0.25">
      <c r="A423" s="27"/>
      <c r="B423" s="27"/>
      <c r="C423" s="27"/>
    </row>
    <row r="424" spans="1:3" x14ac:dyDescent="0.25">
      <c r="A424" s="27"/>
      <c r="B424" s="27"/>
      <c r="C424" s="27"/>
    </row>
    <row r="425" spans="1:3" x14ac:dyDescent="0.25">
      <c r="A425" s="27"/>
      <c r="B425" s="27"/>
      <c r="C425" s="27"/>
    </row>
    <row r="426" spans="1:3" x14ac:dyDescent="0.25">
      <c r="A426" s="27"/>
      <c r="B426" s="27"/>
      <c r="C426" s="27"/>
    </row>
    <row r="427" spans="1:3" x14ac:dyDescent="0.25">
      <c r="A427" s="27"/>
      <c r="B427" s="27"/>
      <c r="C427" s="27"/>
    </row>
    <row r="428" spans="1:3" x14ac:dyDescent="0.25">
      <c r="A428" s="27"/>
      <c r="B428" s="27"/>
      <c r="C428" s="27"/>
    </row>
    <row r="429" spans="1:3" x14ac:dyDescent="0.25">
      <c r="A429" s="27"/>
      <c r="B429" s="27"/>
      <c r="C429" s="27"/>
    </row>
    <row r="430" spans="1:3" x14ac:dyDescent="0.25">
      <c r="A430" s="27"/>
      <c r="B430" s="27"/>
      <c r="C430" s="27"/>
    </row>
    <row r="431" spans="1:3" x14ac:dyDescent="0.25">
      <c r="A431" s="27"/>
      <c r="B431" s="27"/>
      <c r="C431" s="27"/>
    </row>
    <row r="432" spans="1:3" x14ac:dyDescent="0.25">
      <c r="A432" s="27"/>
      <c r="B432" s="27"/>
      <c r="C432" s="27"/>
    </row>
    <row r="433" spans="1:3" x14ac:dyDescent="0.25">
      <c r="A433" s="27"/>
      <c r="B433" s="27"/>
      <c r="C433" s="27"/>
    </row>
    <row r="434" spans="1:3" x14ac:dyDescent="0.25">
      <c r="A434" s="27"/>
      <c r="B434" s="27"/>
      <c r="C434" s="27"/>
    </row>
    <row r="435" spans="1:3" x14ac:dyDescent="0.25">
      <c r="A435" s="27"/>
      <c r="B435" s="27"/>
      <c r="C435" s="27"/>
    </row>
    <row r="436" spans="1:3" x14ac:dyDescent="0.25">
      <c r="A436" s="27"/>
      <c r="B436" s="27"/>
      <c r="C436" s="27"/>
    </row>
    <row r="437" spans="1:3" x14ac:dyDescent="0.25">
      <c r="A437" s="27"/>
      <c r="B437" s="27"/>
      <c r="C437" s="27"/>
    </row>
    <row r="438" spans="1:3" x14ac:dyDescent="0.25">
      <c r="A438" s="27"/>
      <c r="B438" s="27"/>
      <c r="C438" s="27"/>
    </row>
    <row r="439" spans="1:3" x14ac:dyDescent="0.25">
      <c r="A439" s="27"/>
      <c r="B439" s="27"/>
      <c r="C439" s="27"/>
    </row>
    <row r="440" spans="1:3" x14ac:dyDescent="0.25">
      <c r="A440" s="27"/>
      <c r="B440" s="27"/>
      <c r="C440" s="27"/>
    </row>
    <row r="441" spans="1:3" x14ac:dyDescent="0.25">
      <c r="A441" s="27"/>
      <c r="B441" s="27"/>
      <c r="C441" s="27"/>
    </row>
    <row r="442" spans="1:3" x14ac:dyDescent="0.25">
      <c r="A442" s="27"/>
      <c r="B442" s="27"/>
      <c r="C442" s="27"/>
    </row>
    <row r="443" spans="1:3" x14ac:dyDescent="0.25">
      <c r="A443" s="27"/>
      <c r="B443" s="27"/>
      <c r="C443" s="27"/>
    </row>
    <row r="444" spans="1:3" x14ac:dyDescent="0.25">
      <c r="A444" s="27"/>
      <c r="B444" s="27"/>
      <c r="C444" s="27"/>
    </row>
    <row r="445" spans="1:3" x14ac:dyDescent="0.25">
      <c r="A445" s="27"/>
      <c r="B445" s="27"/>
      <c r="C445" s="27"/>
    </row>
    <row r="446" spans="1:3" x14ac:dyDescent="0.25">
      <c r="A446" s="27"/>
      <c r="B446" s="27"/>
      <c r="C446" s="27"/>
    </row>
    <row r="447" spans="1:3" x14ac:dyDescent="0.25">
      <c r="A447" s="27"/>
      <c r="B447" s="27"/>
      <c r="C447" s="27"/>
    </row>
    <row r="448" spans="1:3" x14ac:dyDescent="0.25">
      <c r="A448" s="27"/>
      <c r="B448" s="27"/>
      <c r="C448" s="27"/>
    </row>
    <row r="449" spans="1:3" x14ac:dyDescent="0.25">
      <c r="A449" s="27"/>
      <c r="B449" s="27"/>
      <c r="C449" s="27"/>
    </row>
    <row r="450" spans="1:3" x14ac:dyDescent="0.25">
      <c r="A450" s="27"/>
      <c r="B450" s="27"/>
      <c r="C450" s="27"/>
    </row>
    <row r="451" spans="1:3" x14ac:dyDescent="0.25">
      <c r="A451" s="27"/>
      <c r="B451" s="27"/>
      <c r="C451" s="27"/>
    </row>
    <row r="452" spans="1:3" x14ac:dyDescent="0.25">
      <c r="A452" s="27"/>
      <c r="B452" s="27"/>
      <c r="C452" s="27"/>
    </row>
    <row r="453" spans="1:3" x14ac:dyDescent="0.25">
      <c r="A453" s="27"/>
      <c r="B453" s="27"/>
      <c r="C453" s="27"/>
    </row>
    <row r="454" spans="1:3" x14ac:dyDescent="0.25">
      <c r="A454" s="27"/>
      <c r="B454" s="27"/>
      <c r="C454" s="27"/>
    </row>
    <row r="455" spans="1:3" x14ac:dyDescent="0.25">
      <c r="A455" s="27"/>
      <c r="B455" s="27"/>
      <c r="C455" s="27"/>
    </row>
    <row r="456" spans="1:3" x14ac:dyDescent="0.25">
      <c r="A456" s="27"/>
      <c r="B456" s="27"/>
      <c r="C456" s="27"/>
    </row>
    <row r="457" spans="1:3" x14ac:dyDescent="0.25">
      <c r="A457" s="27"/>
      <c r="B457" s="27"/>
      <c r="C457" s="27"/>
    </row>
    <row r="458" spans="1:3" x14ac:dyDescent="0.25">
      <c r="A458" s="27"/>
      <c r="B458" s="27"/>
      <c r="C458" s="27"/>
    </row>
    <row r="459" spans="1:3" x14ac:dyDescent="0.25">
      <c r="A459" s="27"/>
      <c r="B459" s="27"/>
      <c r="C459" s="27"/>
    </row>
    <row r="460" spans="1:3" x14ac:dyDescent="0.25">
      <c r="A460" s="27"/>
      <c r="B460" s="27"/>
      <c r="C460" s="27"/>
    </row>
    <row r="461" spans="1:3" x14ac:dyDescent="0.25">
      <c r="A461" s="27"/>
      <c r="B461" s="27"/>
      <c r="C461" s="27"/>
    </row>
    <row r="462" spans="1:3" x14ac:dyDescent="0.25">
      <c r="A462" s="27"/>
      <c r="B462" s="27"/>
      <c r="C462" s="27"/>
    </row>
    <row r="463" spans="1:3" x14ac:dyDescent="0.25">
      <c r="A463" s="27"/>
      <c r="B463" s="27"/>
      <c r="C463" s="27"/>
    </row>
    <row r="464" spans="1:3" x14ac:dyDescent="0.25">
      <c r="A464" s="27"/>
      <c r="B464" s="27"/>
      <c r="C464" s="27"/>
    </row>
    <row r="465" spans="1:3" x14ac:dyDescent="0.25">
      <c r="A465" s="27"/>
      <c r="B465" s="27"/>
      <c r="C465" s="27"/>
    </row>
    <row r="466" spans="1:3" x14ac:dyDescent="0.25">
      <c r="A466" s="27"/>
      <c r="B466" s="27"/>
      <c r="C466" s="27"/>
    </row>
    <row r="467" spans="1:3" x14ac:dyDescent="0.25">
      <c r="A467" s="27"/>
      <c r="B467" s="27"/>
      <c r="C467" s="27"/>
    </row>
    <row r="468" spans="1:3" x14ac:dyDescent="0.25">
      <c r="A468" s="27"/>
      <c r="B468" s="27"/>
      <c r="C468" s="27"/>
    </row>
    <row r="469" spans="1:3" x14ac:dyDescent="0.25">
      <c r="A469" s="27"/>
      <c r="B469" s="27"/>
      <c r="C469" s="27"/>
    </row>
    <row r="470" spans="1:3" x14ac:dyDescent="0.25">
      <c r="A470" s="27"/>
      <c r="B470" s="27"/>
      <c r="C470" s="27"/>
    </row>
    <row r="471" spans="1:3" x14ac:dyDescent="0.25">
      <c r="A471" s="27"/>
      <c r="B471" s="27"/>
      <c r="C471" s="27"/>
    </row>
    <row r="472" spans="1:3" x14ac:dyDescent="0.25">
      <c r="A472" s="27"/>
      <c r="B472" s="27"/>
      <c r="C472" s="27"/>
    </row>
    <row r="473" spans="1:3" x14ac:dyDescent="0.25">
      <c r="A473" s="27"/>
      <c r="B473" s="27"/>
      <c r="C473" s="27"/>
    </row>
    <row r="474" spans="1:3" x14ac:dyDescent="0.25">
      <c r="A474" s="27"/>
      <c r="B474" s="27"/>
      <c r="C474" s="27"/>
    </row>
    <row r="475" spans="1:3" x14ac:dyDescent="0.25">
      <c r="A475" s="27"/>
      <c r="B475" s="27"/>
      <c r="C475" s="27"/>
    </row>
    <row r="476" spans="1:3" x14ac:dyDescent="0.25">
      <c r="A476" s="27"/>
      <c r="B476" s="27"/>
      <c r="C476" s="27"/>
    </row>
    <row r="477" spans="1:3" x14ac:dyDescent="0.25">
      <c r="A477" s="27"/>
      <c r="B477" s="27"/>
      <c r="C477" s="27"/>
    </row>
    <row r="478" spans="1:3" x14ac:dyDescent="0.25">
      <c r="A478" s="27"/>
      <c r="B478" s="27"/>
      <c r="C478" s="27"/>
    </row>
    <row r="479" spans="1:3" x14ac:dyDescent="0.25">
      <c r="A479" s="27"/>
      <c r="B479" s="27"/>
      <c r="C479" s="27"/>
    </row>
    <row r="480" spans="1:3" x14ac:dyDescent="0.25">
      <c r="A480" s="27"/>
      <c r="B480" s="27"/>
      <c r="C480" s="27"/>
    </row>
    <row r="481" spans="1:3" x14ac:dyDescent="0.25">
      <c r="A481" s="27"/>
      <c r="B481" s="27"/>
      <c r="C481" s="27"/>
    </row>
    <row r="482" spans="1:3" x14ac:dyDescent="0.25">
      <c r="A482" s="27"/>
      <c r="B482" s="27"/>
      <c r="C482" s="27"/>
    </row>
    <row r="483" spans="1:3" x14ac:dyDescent="0.25">
      <c r="A483" s="27"/>
      <c r="B483" s="27"/>
      <c r="C483" s="27"/>
    </row>
    <row r="484" spans="1:3" x14ac:dyDescent="0.25">
      <c r="A484" s="27"/>
      <c r="B484" s="27"/>
      <c r="C484" s="27"/>
    </row>
    <row r="485" spans="1:3" x14ac:dyDescent="0.25">
      <c r="A485" s="27"/>
      <c r="B485" s="27"/>
      <c r="C485" s="27"/>
    </row>
    <row r="486" spans="1:3" x14ac:dyDescent="0.25">
      <c r="A486" s="27"/>
      <c r="B486" s="27"/>
      <c r="C486" s="27"/>
    </row>
    <row r="487" spans="1:3" x14ac:dyDescent="0.25">
      <c r="A487" s="27"/>
      <c r="B487" s="27"/>
      <c r="C487" s="27"/>
    </row>
    <row r="488" spans="1:3" x14ac:dyDescent="0.25">
      <c r="A488" s="27"/>
      <c r="B488" s="27"/>
      <c r="C488" s="27"/>
    </row>
    <row r="489" spans="1:3" x14ac:dyDescent="0.25">
      <c r="A489" s="27"/>
      <c r="B489" s="27"/>
      <c r="C489" s="27"/>
    </row>
    <row r="490" spans="1:3" x14ac:dyDescent="0.25">
      <c r="A490" s="27"/>
      <c r="B490" s="27"/>
      <c r="C490" s="27"/>
    </row>
    <row r="491" spans="1:3" x14ac:dyDescent="0.25">
      <c r="A491" s="27"/>
      <c r="B491" s="27"/>
      <c r="C491" s="27"/>
    </row>
    <row r="492" spans="1:3" x14ac:dyDescent="0.25">
      <c r="A492" s="27"/>
      <c r="B492" s="27"/>
      <c r="C492" s="27"/>
    </row>
    <row r="493" spans="1:3" x14ac:dyDescent="0.25">
      <c r="A493" s="27"/>
      <c r="B493" s="27"/>
      <c r="C493" s="27"/>
    </row>
    <row r="494" spans="1:3" x14ac:dyDescent="0.25">
      <c r="A494" s="27"/>
      <c r="B494" s="27"/>
      <c r="C494" s="27"/>
    </row>
    <row r="495" spans="1:3" x14ac:dyDescent="0.25">
      <c r="A495" s="27"/>
      <c r="B495" s="27"/>
      <c r="C495" s="27"/>
    </row>
    <row r="496" spans="1:3" x14ac:dyDescent="0.25">
      <c r="A496" s="27"/>
      <c r="B496" s="27"/>
      <c r="C496" s="27"/>
    </row>
    <row r="497" spans="1:3" x14ac:dyDescent="0.25">
      <c r="A497" s="27"/>
      <c r="B497" s="27"/>
      <c r="C497" s="27"/>
    </row>
    <row r="498" spans="1:3" x14ac:dyDescent="0.25">
      <c r="A498" s="27"/>
      <c r="B498" s="27"/>
      <c r="C498" s="27"/>
    </row>
    <row r="499" spans="1:3" x14ac:dyDescent="0.25">
      <c r="A499" s="27"/>
      <c r="B499" s="27"/>
      <c r="C499" s="27"/>
    </row>
    <row r="500" spans="1:3" x14ac:dyDescent="0.25">
      <c r="A500" s="27"/>
      <c r="B500" s="27"/>
      <c r="C500" s="27"/>
    </row>
    <row r="501" spans="1:3" x14ac:dyDescent="0.25">
      <c r="A501" s="27"/>
      <c r="B501" s="27"/>
      <c r="C501" s="27"/>
    </row>
    <row r="502" spans="1:3" x14ac:dyDescent="0.25">
      <c r="A502" s="27"/>
      <c r="B502" s="27"/>
      <c r="C502" s="27"/>
    </row>
    <row r="503" spans="1:3" x14ac:dyDescent="0.25">
      <c r="A503" s="27"/>
      <c r="B503" s="27"/>
      <c r="C503" s="27"/>
    </row>
    <row r="504" spans="1:3" x14ac:dyDescent="0.25">
      <c r="A504" s="27"/>
      <c r="B504" s="27"/>
      <c r="C504" s="27"/>
    </row>
    <row r="505" spans="1:3" x14ac:dyDescent="0.25">
      <c r="A505" s="27"/>
      <c r="B505" s="27"/>
      <c r="C505" s="27"/>
    </row>
    <row r="506" spans="1:3" x14ac:dyDescent="0.25">
      <c r="A506" s="27"/>
      <c r="B506" s="27"/>
      <c r="C506" s="27"/>
    </row>
    <row r="507" spans="1:3" x14ac:dyDescent="0.25">
      <c r="A507" s="27"/>
      <c r="B507" s="27"/>
      <c r="C507" s="27"/>
    </row>
    <row r="508" spans="1:3" x14ac:dyDescent="0.25">
      <c r="A508" s="27"/>
      <c r="B508" s="27"/>
      <c r="C508" s="27"/>
    </row>
    <row r="509" spans="1:3" x14ac:dyDescent="0.25">
      <c r="A509" s="27"/>
      <c r="B509" s="27"/>
      <c r="C509" s="27"/>
    </row>
    <row r="510" spans="1:3" x14ac:dyDescent="0.25">
      <c r="A510" s="27"/>
      <c r="B510" s="27"/>
      <c r="C510" s="27"/>
    </row>
    <row r="511" spans="1:3" x14ac:dyDescent="0.25">
      <c r="A511" s="27"/>
      <c r="B511" s="27"/>
      <c r="C511" s="27"/>
    </row>
    <row r="512" spans="1:3" x14ac:dyDescent="0.25">
      <c r="A512" s="27"/>
      <c r="B512" s="27"/>
      <c r="C512" s="27"/>
    </row>
    <row r="513" spans="1:3" x14ac:dyDescent="0.25">
      <c r="A513" s="27"/>
      <c r="B513" s="27"/>
      <c r="C513" s="27"/>
    </row>
    <row r="514" spans="1:3" x14ac:dyDescent="0.25">
      <c r="A514" s="27"/>
      <c r="B514" s="27"/>
      <c r="C514" s="27"/>
    </row>
    <row r="515" spans="1:3" x14ac:dyDescent="0.25">
      <c r="A515" s="27"/>
      <c r="B515" s="27"/>
      <c r="C515" s="27"/>
    </row>
    <row r="516" spans="1:3" x14ac:dyDescent="0.25">
      <c r="A516" s="27"/>
      <c r="B516" s="27"/>
      <c r="C516" s="27"/>
    </row>
    <row r="517" spans="1:3" x14ac:dyDescent="0.25">
      <c r="A517" s="27"/>
      <c r="B517" s="27"/>
      <c r="C517" s="27"/>
    </row>
    <row r="518" spans="1:3" x14ac:dyDescent="0.25">
      <c r="A518" s="27"/>
      <c r="B518" s="27"/>
      <c r="C518" s="27"/>
    </row>
    <row r="519" spans="1:3" x14ac:dyDescent="0.25">
      <c r="A519" s="27"/>
      <c r="B519" s="27"/>
      <c r="C519" s="27"/>
    </row>
    <row r="520" spans="1:3" x14ac:dyDescent="0.25">
      <c r="A520" s="27"/>
      <c r="B520" s="27"/>
      <c r="C520" s="27"/>
    </row>
    <row r="521" spans="1:3" x14ac:dyDescent="0.25">
      <c r="A521" s="27"/>
      <c r="B521" s="27"/>
      <c r="C521" s="27"/>
    </row>
    <row r="522" spans="1:3" x14ac:dyDescent="0.25">
      <c r="A522" s="27"/>
      <c r="B522" s="27"/>
      <c r="C522" s="27"/>
    </row>
    <row r="523" spans="1:3" x14ac:dyDescent="0.25">
      <c r="A523" s="27"/>
      <c r="B523" s="27"/>
      <c r="C523" s="27"/>
    </row>
    <row r="524" spans="1:3" x14ac:dyDescent="0.25">
      <c r="A524" s="27"/>
      <c r="B524" s="27"/>
      <c r="C524" s="27"/>
    </row>
    <row r="525" spans="1:3" x14ac:dyDescent="0.25">
      <c r="A525" s="27"/>
      <c r="B525" s="27"/>
      <c r="C525" s="27"/>
    </row>
    <row r="526" spans="1:3" x14ac:dyDescent="0.25">
      <c r="A526" s="27"/>
      <c r="B526" s="27"/>
      <c r="C526" s="27"/>
    </row>
    <row r="527" spans="1:3" x14ac:dyDescent="0.25">
      <c r="A527" s="27"/>
      <c r="B527" s="27"/>
      <c r="C527" s="27"/>
    </row>
    <row r="528" spans="1:3" x14ac:dyDescent="0.25">
      <c r="A528" s="27"/>
      <c r="B528" s="27"/>
      <c r="C528" s="27"/>
    </row>
    <row r="529" spans="1:3" x14ac:dyDescent="0.25">
      <c r="A529" s="27"/>
      <c r="B529" s="27"/>
      <c r="C529" s="27"/>
    </row>
    <row r="530" spans="1:3" x14ac:dyDescent="0.25">
      <c r="A530" s="27"/>
      <c r="B530" s="27"/>
      <c r="C530" s="27"/>
    </row>
    <row r="531" spans="1:3" x14ac:dyDescent="0.25">
      <c r="A531" s="27"/>
      <c r="B531" s="27"/>
      <c r="C531" s="27"/>
    </row>
    <row r="532" spans="1:3" x14ac:dyDescent="0.25">
      <c r="A532" s="27"/>
      <c r="B532" s="27"/>
      <c r="C532" s="27"/>
    </row>
    <row r="533" spans="1:3" x14ac:dyDescent="0.25">
      <c r="A533" s="27"/>
      <c r="B533" s="27"/>
      <c r="C533" s="27"/>
    </row>
    <row r="534" spans="1:3" x14ac:dyDescent="0.25">
      <c r="A534" s="27"/>
      <c r="B534" s="27"/>
      <c r="C534" s="27"/>
    </row>
    <row r="535" spans="1:3" x14ac:dyDescent="0.25">
      <c r="A535" s="27"/>
      <c r="B535" s="27"/>
      <c r="C535" s="27"/>
    </row>
    <row r="536" spans="1:3" x14ac:dyDescent="0.25">
      <c r="A536" s="27"/>
      <c r="B536" s="27"/>
      <c r="C536" s="27"/>
    </row>
    <row r="537" spans="1:3" x14ac:dyDescent="0.25">
      <c r="A537" s="27"/>
      <c r="B537" s="27"/>
      <c r="C537" s="27"/>
    </row>
    <row r="538" spans="1:3" x14ac:dyDescent="0.25">
      <c r="A538" s="27"/>
      <c r="B538" s="27"/>
      <c r="C538" s="27"/>
    </row>
    <row r="539" spans="1:3" x14ac:dyDescent="0.25">
      <c r="A539" s="27"/>
      <c r="B539" s="27"/>
      <c r="C539" s="27"/>
    </row>
    <row r="540" spans="1:3" x14ac:dyDescent="0.25">
      <c r="A540" s="27"/>
      <c r="B540" s="27"/>
      <c r="C540" s="27"/>
    </row>
    <row r="541" spans="1:3" x14ac:dyDescent="0.25">
      <c r="A541" s="27"/>
      <c r="B541" s="27"/>
      <c r="C541" s="27"/>
    </row>
    <row r="542" spans="1:3" x14ac:dyDescent="0.25">
      <c r="A542" s="27"/>
      <c r="B542" s="27"/>
      <c r="C542" s="27"/>
    </row>
    <row r="543" spans="1:3" x14ac:dyDescent="0.25">
      <c r="A543" s="27"/>
      <c r="B543" s="27"/>
      <c r="C543" s="27"/>
    </row>
    <row r="544" spans="1:3" x14ac:dyDescent="0.25">
      <c r="A544" s="27"/>
      <c r="B544" s="27"/>
      <c r="C544" s="27"/>
    </row>
    <row r="545" spans="1:3" x14ac:dyDescent="0.25">
      <c r="A545" s="27"/>
      <c r="B545" s="27"/>
      <c r="C545" s="27"/>
    </row>
    <row r="546" spans="1:3" x14ac:dyDescent="0.25">
      <c r="A546" s="27"/>
      <c r="B546" s="27"/>
      <c r="C546" s="27"/>
    </row>
    <row r="547" spans="1:3" x14ac:dyDescent="0.25">
      <c r="A547" s="27"/>
      <c r="B547" s="27"/>
      <c r="C547" s="27"/>
    </row>
    <row r="548" spans="1:3" x14ac:dyDescent="0.25">
      <c r="A548" s="27"/>
      <c r="B548" s="27"/>
      <c r="C548" s="27"/>
    </row>
    <row r="549" spans="1:3" x14ac:dyDescent="0.25">
      <c r="A549" s="27"/>
      <c r="B549" s="27"/>
      <c r="C549" s="27"/>
    </row>
    <row r="550" spans="1:3" x14ac:dyDescent="0.25">
      <c r="A550" s="27"/>
      <c r="B550" s="27"/>
      <c r="C550" s="27"/>
    </row>
    <row r="551" spans="1:3" x14ac:dyDescent="0.25">
      <c r="A551" s="27"/>
      <c r="B551" s="27"/>
      <c r="C551" s="27"/>
    </row>
    <row r="552" spans="1:3" x14ac:dyDescent="0.25">
      <c r="A552" s="27"/>
      <c r="B552" s="27"/>
      <c r="C552" s="27"/>
    </row>
    <row r="553" spans="1:3" x14ac:dyDescent="0.25">
      <c r="A553" s="27"/>
      <c r="B553" s="27"/>
      <c r="C553" s="27"/>
    </row>
    <row r="554" spans="1:3" x14ac:dyDescent="0.25">
      <c r="A554" s="27"/>
      <c r="B554" s="27"/>
      <c r="C554" s="27"/>
    </row>
    <row r="555" spans="1:3" x14ac:dyDescent="0.25">
      <c r="A555" s="27"/>
      <c r="B555" s="27"/>
      <c r="C555" s="27"/>
    </row>
    <row r="556" spans="1:3" x14ac:dyDescent="0.25">
      <c r="A556" s="27"/>
      <c r="B556" s="27"/>
      <c r="C556" s="27"/>
    </row>
    <row r="557" spans="1:3" x14ac:dyDescent="0.25">
      <c r="A557" s="27"/>
      <c r="B557" s="27"/>
      <c r="C557" s="27"/>
    </row>
    <row r="558" spans="1:3" x14ac:dyDescent="0.25">
      <c r="A558" s="27"/>
      <c r="B558" s="27"/>
      <c r="C558" s="27"/>
    </row>
    <row r="559" spans="1:3" x14ac:dyDescent="0.25">
      <c r="A559" s="27"/>
      <c r="B559" s="27"/>
      <c r="C559" s="27"/>
    </row>
    <row r="560" spans="1:3" x14ac:dyDescent="0.25">
      <c r="A560" s="27"/>
      <c r="B560" s="27"/>
      <c r="C560" s="27"/>
    </row>
    <row r="561" spans="1:3" x14ac:dyDescent="0.25">
      <c r="A561" s="27"/>
      <c r="B561" s="27"/>
      <c r="C561" s="27"/>
    </row>
    <row r="562" spans="1:3" x14ac:dyDescent="0.25">
      <c r="A562" s="27"/>
      <c r="B562" s="27"/>
      <c r="C562" s="27"/>
    </row>
    <row r="563" spans="1:3" x14ac:dyDescent="0.25">
      <c r="A563" s="27"/>
      <c r="B563" s="27"/>
      <c r="C563" s="27"/>
    </row>
    <row r="564" spans="1:3" x14ac:dyDescent="0.25">
      <c r="A564" s="27"/>
      <c r="B564" s="27"/>
      <c r="C564" s="27"/>
    </row>
    <row r="565" spans="1:3" x14ac:dyDescent="0.25">
      <c r="A565" s="27"/>
      <c r="B565" s="27"/>
      <c r="C565" s="27"/>
    </row>
    <row r="566" spans="1:3" x14ac:dyDescent="0.25">
      <c r="A566" s="27"/>
      <c r="B566" s="27"/>
      <c r="C566" s="27"/>
    </row>
    <row r="567" spans="1:3" x14ac:dyDescent="0.25">
      <c r="A567" s="27"/>
      <c r="B567" s="27"/>
      <c r="C567" s="27"/>
    </row>
    <row r="568" spans="1:3" x14ac:dyDescent="0.25">
      <c r="A568" s="27"/>
      <c r="B568" s="27"/>
      <c r="C568" s="27"/>
    </row>
    <row r="569" spans="1:3" x14ac:dyDescent="0.25">
      <c r="A569" s="27"/>
      <c r="B569" s="27"/>
      <c r="C569" s="27"/>
    </row>
    <row r="570" spans="1:3" x14ac:dyDescent="0.25">
      <c r="A570" s="27"/>
      <c r="B570" s="27"/>
      <c r="C570" s="27"/>
    </row>
    <row r="571" spans="1:3" x14ac:dyDescent="0.25">
      <c r="A571" s="27"/>
      <c r="B571" s="27"/>
      <c r="C571" s="27"/>
    </row>
    <row r="572" spans="1:3" x14ac:dyDescent="0.25">
      <c r="A572" s="27"/>
      <c r="B572" s="27"/>
      <c r="C572" s="27"/>
    </row>
    <row r="573" spans="1:3" x14ac:dyDescent="0.25">
      <c r="A573" s="27"/>
      <c r="B573" s="27"/>
      <c r="C573" s="27"/>
    </row>
    <row r="574" spans="1:3" x14ac:dyDescent="0.25">
      <c r="A574" s="27"/>
      <c r="B574" s="27"/>
      <c r="C574" s="27"/>
    </row>
    <row r="575" spans="1:3" x14ac:dyDescent="0.25">
      <c r="A575" s="27"/>
      <c r="B575" s="27"/>
      <c r="C575" s="27"/>
    </row>
    <row r="576" spans="1:3" x14ac:dyDescent="0.25">
      <c r="A576" s="27"/>
      <c r="B576" s="27"/>
      <c r="C576" s="27"/>
    </row>
    <row r="577" spans="1:3" x14ac:dyDescent="0.25">
      <c r="A577" s="27"/>
      <c r="B577" s="27"/>
      <c r="C577" s="27"/>
    </row>
    <row r="578" spans="1:3" x14ac:dyDescent="0.25">
      <c r="A578" s="27"/>
      <c r="B578" s="27"/>
      <c r="C578" s="27"/>
    </row>
    <row r="579" spans="1:3" x14ac:dyDescent="0.25">
      <c r="A579" s="27"/>
      <c r="B579" s="27"/>
      <c r="C579" s="27"/>
    </row>
    <row r="580" spans="1:3" x14ac:dyDescent="0.25">
      <c r="A580" s="27"/>
      <c r="B580" s="27"/>
      <c r="C580" s="27"/>
    </row>
    <row r="581" spans="1:3" x14ac:dyDescent="0.25">
      <c r="A581" s="27"/>
      <c r="B581" s="27"/>
      <c r="C581" s="27"/>
    </row>
    <row r="582" spans="1:3" x14ac:dyDescent="0.25">
      <c r="A582" s="27"/>
      <c r="B582" s="27"/>
      <c r="C582" s="27"/>
    </row>
    <row r="583" spans="1:3" x14ac:dyDescent="0.25">
      <c r="A583" s="27"/>
      <c r="B583" s="27"/>
      <c r="C583" s="27"/>
    </row>
    <row r="584" spans="1:3" x14ac:dyDescent="0.25">
      <c r="A584" s="27"/>
      <c r="B584" s="27"/>
      <c r="C584" s="27"/>
    </row>
    <row r="585" spans="1:3" x14ac:dyDescent="0.25">
      <c r="A585" s="27"/>
      <c r="B585" s="27"/>
      <c r="C585" s="27"/>
    </row>
    <row r="586" spans="1:3" x14ac:dyDescent="0.25">
      <c r="A586" s="27"/>
      <c r="B586" s="27"/>
      <c r="C586" s="27"/>
    </row>
    <row r="587" spans="1:3" x14ac:dyDescent="0.25">
      <c r="A587" s="27"/>
      <c r="B587" s="27"/>
      <c r="C587" s="27"/>
    </row>
    <row r="588" spans="1:3" x14ac:dyDescent="0.25">
      <c r="A588" s="27"/>
      <c r="B588" s="27"/>
      <c r="C588" s="27"/>
    </row>
    <row r="589" spans="1:3" x14ac:dyDescent="0.25">
      <c r="A589" s="27"/>
      <c r="B589" s="27"/>
      <c r="C589" s="27"/>
    </row>
    <row r="590" spans="1:3" x14ac:dyDescent="0.25">
      <c r="A590" s="27"/>
      <c r="B590" s="27"/>
      <c r="C590" s="27"/>
    </row>
    <row r="591" spans="1:3" x14ac:dyDescent="0.25">
      <c r="A591" s="27"/>
      <c r="B591" s="27"/>
      <c r="C591" s="27"/>
    </row>
    <row r="592" spans="1:3" x14ac:dyDescent="0.25">
      <c r="A592" s="27"/>
      <c r="B592" s="27"/>
      <c r="C592" s="27"/>
    </row>
    <row r="593" spans="1:3" x14ac:dyDescent="0.25">
      <c r="A593" s="27"/>
      <c r="B593" s="27"/>
      <c r="C593" s="27"/>
    </row>
    <row r="594" spans="1:3" x14ac:dyDescent="0.25">
      <c r="A594" s="27"/>
      <c r="B594" s="27"/>
      <c r="C594" s="27"/>
    </row>
    <row r="595" spans="1:3" x14ac:dyDescent="0.25">
      <c r="A595" s="27"/>
      <c r="B595" s="27"/>
      <c r="C595" s="27"/>
    </row>
    <row r="596" spans="1:3" x14ac:dyDescent="0.25">
      <c r="A596" s="27"/>
      <c r="B596" s="27"/>
      <c r="C596" s="27"/>
    </row>
    <row r="597" spans="1:3" x14ac:dyDescent="0.25">
      <c r="A597" s="27"/>
      <c r="B597" s="27"/>
      <c r="C597" s="27"/>
    </row>
    <row r="598" spans="1:3" x14ac:dyDescent="0.25">
      <c r="A598" s="27"/>
      <c r="B598" s="27"/>
      <c r="C598" s="27"/>
    </row>
    <row r="599" spans="1:3" x14ac:dyDescent="0.25">
      <c r="A599" s="27"/>
      <c r="B599" s="27"/>
      <c r="C599" s="27"/>
    </row>
    <row r="600" spans="1:3" x14ac:dyDescent="0.25">
      <c r="A600" s="27"/>
      <c r="B600" s="27"/>
      <c r="C600" s="27"/>
    </row>
    <row r="601" spans="1:3" x14ac:dyDescent="0.25">
      <c r="A601" s="27"/>
      <c r="B601" s="27"/>
      <c r="C601" s="27"/>
    </row>
    <row r="602" spans="1:3" x14ac:dyDescent="0.25">
      <c r="A602" s="27"/>
      <c r="B602" s="27"/>
      <c r="C602" s="27"/>
    </row>
    <row r="603" spans="1:3" x14ac:dyDescent="0.25">
      <c r="A603" s="27"/>
      <c r="B603" s="27"/>
      <c r="C603" s="27"/>
    </row>
    <row r="604" spans="1:3" x14ac:dyDescent="0.25">
      <c r="A604" s="27"/>
      <c r="B604" s="27"/>
      <c r="C604" s="27"/>
    </row>
    <row r="605" spans="1:3" x14ac:dyDescent="0.25">
      <c r="A605" s="27"/>
      <c r="B605" s="27"/>
      <c r="C605" s="27"/>
    </row>
    <row r="606" spans="1:3" x14ac:dyDescent="0.25">
      <c r="A606" s="27"/>
      <c r="B606" s="27"/>
      <c r="C606" s="27"/>
    </row>
    <row r="607" spans="1:3" x14ac:dyDescent="0.25">
      <c r="A607" s="27"/>
      <c r="B607" s="27"/>
      <c r="C607" s="27"/>
    </row>
    <row r="608" spans="1:3" x14ac:dyDescent="0.25">
      <c r="A608" s="27"/>
      <c r="B608" s="27"/>
      <c r="C608" s="27"/>
    </row>
    <row r="609" spans="1:3" x14ac:dyDescent="0.25">
      <c r="A609" s="27"/>
      <c r="B609" s="27"/>
      <c r="C609" s="27"/>
    </row>
    <row r="610" spans="1:3" x14ac:dyDescent="0.25">
      <c r="A610" s="27"/>
      <c r="B610" s="27"/>
      <c r="C610" s="27"/>
    </row>
    <row r="611" spans="1:3" x14ac:dyDescent="0.25">
      <c r="A611" s="27"/>
      <c r="B611" s="27"/>
      <c r="C611" s="27"/>
    </row>
    <row r="612" spans="1:3" x14ac:dyDescent="0.25">
      <c r="A612" s="27"/>
      <c r="B612" s="27"/>
      <c r="C612" s="27"/>
    </row>
    <row r="613" spans="1:3" x14ac:dyDescent="0.25">
      <c r="A613" s="27"/>
      <c r="B613" s="27"/>
      <c r="C613" s="27"/>
    </row>
    <row r="614" spans="1:3" x14ac:dyDescent="0.25">
      <c r="A614" s="27"/>
      <c r="B614" s="27"/>
      <c r="C614" s="27"/>
    </row>
    <row r="615" spans="1:3" x14ac:dyDescent="0.25">
      <c r="A615" s="27"/>
      <c r="B615" s="27"/>
      <c r="C615" s="27"/>
    </row>
    <row r="616" spans="1:3" x14ac:dyDescent="0.25">
      <c r="A616" s="27"/>
      <c r="B616" s="27"/>
      <c r="C616" s="27"/>
    </row>
    <row r="617" spans="1:3" x14ac:dyDescent="0.25">
      <c r="A617" s="27"/>
      <c r="B617" s="27"/>
      <c r="C617" s="27"/>
    </row>
    <row r="618" spans="1:3" x14ac:dyDescent="0.25">
      <c r="A618" s="27"/>
      <c r="B618" s="27"/>
      <c r="C618" s="27"/>
    </row>
    <row r="619" spans="1:3" x14ac:dyDescent="0.25">
      <c r="A619" s="27"/>
      <c r="B619" s="27"/>
      <c r="C619" s="27"/>
    </row>
    <row r="620" spans="1:3" x14ac:dyDescent="0.25">
      <c r="A620" s="27"/>
      <c r="B620" s="27"/>
      <c r="C620" s="27"/>
    </row>
    <row r="621" spans="1:3" x14ac:dyDescent="0.25">
      <c r="A621" s="27"/>
      <c r="B621" s="27"/>
      <c r="C621" s="27"/>
    </row>
    <row r="622" spans="1:3" x14ac:dyDescent="0.25">
      <c r="A622" s="27"/>
      <c r="B622" s="27"/>
      <c r="C622" s="27"/>
    </row>
    <row r="623" spans="1:3" x14ac:dyDescent="0.25">
      <c r="A623" s="27"/>
      <c r="B623" s="27"/>
      <c r="C623" s="27"/>
    </row>
    <row r="624" spans="1:3" x14ac:dyDescent="0.25">
      <c r="A624" s="27"/>
      <c r="B624" s="27"/>
      <c r="C624" s="27"/>
    </row>
    <row r="625" spans="1:3" x14ac:dyDescent="0.25">
      <c r="A625" s="27"/>
      <c r="B625" s="27"/>
      <c r="C625" s="27"/>
    </row>
    <row r="626" spans="1:3" x14ac:dyDescent="0.25">
      <c r="A626" s="27"/>
      <c r="B626" s="27"/>
      <c r="C626" s="27"/>
    </row>
    <row r="627" spans="1:3" x14ac:dyDescent="0.25">
      <c r="A627" s="27"/>
      <c r="B627" s="27"/>
      <c r="C627" s="27"/>
    </row>
    <row r="628" spans="1:3" x14ac:dyDescent="0.25">
      <c r="A628" s="27"/>
      <c r="B628" s="27"/>
      <c r="C628" s="27"/>
    </row>
    <row r="629" spans="1:3" x14ac:dyDescent="0.25">
      <c r="A629" s="27"/>
      <c r="B629" s="27"/>
      <c r="C629" s="27"/>
    </row>
    <row r="630" spans="1:3" x14ac:dyDescent="0.25">
      <c r="A630" s="27"/>
      <c r="B630" s="27"/>
      <c r="C630" s="27"/>
    </row>
    <row r="631" spans="1:3" x14ac:dyDescent="0.25">
      <c r="A631" s="27"/>
      <c r="B631" s="27"/>
      <c r="C631" s="27"/>
    </row>
    <row r="632" spans="1:3" x14ac:dyDescent="0.25">
      <c r="A632" s="27"/>
      <c r="B632" s="27"/>
      <c r="C632" s="27"/>
    </row>
    <row r="633" spans="1:3" x14ac:dyDescent="0.25">
      <c r="A633" s="27"/>
      <c r="B633" s="27"/>
      <c r="C633" s="27"/>
    </row>
    <row r="634" spans="1:3" x14ac:dyDescent="0.25">
      <c r="A634" s="27"/>
      <c r="B634" s="27"/>
      <c r="C634" s="27"/>
    </row>
    <row r="635" spans="1:3" x14ac:dyDescent="0.25">
      <c r="A635" s="27"/>
      <c r="B635" s="27"/>
      <c r="C635" s="27"/>
    </row>
    <row r="636" spans="1:3" x14ac:dyDescent="0.25">
      <c r="A636" s="27"/>
      <c r="B636" s="27"/>
      <c r="C636" s="27"/>
    </row>
    <row r="637" spans="1:3" x14ac:dyDescent="0.25">
      <c r="A637" s="27"/>
      <c r="B637" s="27"/>
      <c r="C637" s="27"/>
    </row>
    <row r="638" spans="1:3" x14ac:dyDescent="0.25">
      <c r="A638" s="27"/>
      <c r="B638" s="27"/>
      <c r="C638" s="27"/>
    </row>
    <row r="639" spans="1:3" x14ac:dyDescent="0.25">
      <c r="A639" s="27"/>
      <c r="B639" s="27"/>
      <c r="C639" s="27"/>
    </row>
    <row r="640" spans="1:3" x14ac:dyDescent="0.25">
      <c r="A640" s="27"/>
      <c r="B640" s="27"/>
      <c r="C640" s="27"/>
    </row>
    <row r="641" spans="1:3" x14ac:dyDescent="0.25">
      <c r="A641" s="27"/>
      <c r="B641" s="27"/>
      <c r="C641" s="27"/>
    </row>
    <row r="642" spans="1:3" x14ac:dyDescent="0.25">
      <c r="A642" s="27"/>
      <c r="B642" s="27"/>
      <c r="C642" s="27"/>
    </row>
    <row r="643" spans="1:3" x14ac:dyDescent="0.25">
      <c r="A643" s="27"/>
      <c r="B643" s="27"/>
      <c r="C643" s="27"/>
    </row>
    <row r="644" spans="1:3" x14ac:dyDescent="0.25">
      <c r="A644" s="27"/>
      <c r="B644" s="27"/>
      <c r="C644" s="27"/>
    </row>
    <row r="645" spans="1:3" x14ac:dyDescent="0.25">
      <c r="A645" s="27"/>
      <c r="B645" s="27"/>
      <c r="C645" s="27"/>
    </row>
    <row r="646" spans="1:3" x14ac:dyDescent="0.25">
      <c r="A646" s="27"/>
      <c r="B646" s="27"/>
      <c r="C646" s="27"/>
    </row>
    <row r="647" spans="1:3" x14ac:dyDescent="0.25">
      <c r="A647" s="27"/>
      <c r="B647" s="27"/>
      <c r="C647" s="27"/>
    </row>
    <row r="648" spans="1:3" x14ac:dyDescent="0.25">
      <c r="A648" s="27"/>
      <c r="B648" s="27"/>
      <c r="C648" s="27"/>
    </row>
    <row r="649" spans="1:3" x14ac:dyDescent="0.25">
      <c r="A649" s="27"/>
      <c r="B649" s="27"/>
      <c r="C649" s="27"/>
    </row>
    <row r="650" spans="1:3" x14ac:dyDescent="0.25">
      <c r="A650" s="27"/>
      <c r="B650" s="27"/>
      <c r="C650" s="27"/>
    </row>
    <row r="651" spans="1:3" x14ac:dyDescent="0.25">
      <c r="A651" s="27"/>
      <c r="B651" s="27"/>
      <c r="C651" s="27"/>
    </row>
    <row r="652" spans="1:3" x14ac:dyDescent="0.25">
      <c r="A652" s="27"/>
      <c r="B652" s="27"/>
      <c r="C652" s="27"/>
    </row>
    <row r="653" spans="1:3" x14ac:dyDescent="0.25">
      <c r="A653" s="27"/>
      <c r="B653" s="27"/>
      <c r="C653" s="27"/>
    </row>
    <row r="654" spans="1:3" x14ac:dyDescent="0.25">
      <c r="A654" s="27"/>
      <c r="B654" s="27"/>
      <c r="C654" s="27"/>
    </row>
    <row r="655" spans="1:3" x14ac:dyDescent="0.25">
      <c r="A655" s="27"/>
      <c r="B655" s="27"/>
      <c r="C655" s="27"/>
    </row>
    <row r="656" spans="1:3" x14ac:dyDescent="0.25">
      <c r="A656" s="27"/>
      <c r="B656" s="27"/>
      <c r="C656" s="27"/>
    </row>
    <row r="657" spans="1:3" x14ac:dyDescent="0.25">
      <c r="A657" s="27"/>
      <c r="B657" s="27"/>
      <c r="C657" s="27"/>
    </row>
    <row r="658" spans="1:3" x14ac:dyDescent="0.25">
      <c r="A658" s="27"/>
      <c r="B658" s="27"/>
      <c r="C658" s="27"/>
    </row>
    <row r="659" spans="1:3" x14ac:dyDescent="0.25">
      <c r="A659" s="27"/>
      <c r="B659" s="27"/>
      <c r="C659" s="27"/>
    </row>
    <row r="660" spans="1:3" x14ac:dyDescent="0.25">
      <c r="A660" s="27"/>
      <c r="B660" s="27"/>
      <c r="C660" s="27"/>
    </row>
    <row r="661" spans="1:3" x14ac:dyDescent="0.25">
      <c r="A661" s="27"/>
      <c r="B661" s="27"/>
      <c r="C661" s="27"/>
    </row>
    <row r="662" spans="1:3" x14ac:dyDescent="0.25">
      <c r="A662" s="27"/>
      <c r="B662" s="27"/>
      <c r="C662" s="27"/>
    </row>
    <row r="663" spans="1:3" x14ac:dyDescent="0.25">
      <c r="A663" s="27"/>
      <c r="B663" s="27"/>
      <c r="C663" s="27"/>
    </row>
    <row r="664" spans="1:3" x14ac:dyDescent="0.25">
      <c r="A664" s="27"/>
      <c r="B664" s="27"/>
      <c r="C664" s="27"/>
    </row>
    <row r="665" spans="1:3" x14ac:dyDescent="0.25">
      <c r="A665" s="27"/>
      <c r="B665" s="27"/>
      <c r="C665" s="27"/>
    </row>
    <row r="666" spans="1:3" x14ac:dyDescent="0.25">
      <c r="A666" s="27"/>
      <c r="B666" s="27"/>
      <c r="C666" s="27"/>
    </row>
    <row r="667" spans="1:3" x14ac:dyDescent="0.25">
      <c r="A667" s="27"/>
      <c r="B667" s="27"/>
      <c r="C667" s="27"/>
    </row>
    <row r="668" spans="1:3" x14ac:dyDescent="0.25">
      <c r="A668" s="27"/>
      <c r="B668" s="27"/>
      <c r="C668" s="27"/>
    </row>
    <row r="669" spans="1:3" x14ac:dyDescent="0.25">
      <c r="A669" s="27"/>
      <c r="B669" s="27"/>
      <c r="C669" s="27"/>
    </row>
    <row r="670" spans="1:3" x14ac:dyDescent="0.25">
      <c r="A670" s="27"/>
      <c r="B670" s="27"/>
      <c r="C670" s="27"/>
    </row>
    <row r="671" spans="1:3" x14ac:dyDescent="0.25">
      <c r="A671" s="27"/>
      <c r="B671" s="27"/>
      <c r="C671" s="27"/>
    </row>
    <row r="672" spans="1:3" x14ac:dyDescent="0.25">
      <c r="A672" s="27"/>
      <c r="B672" s="27"/>
      <c r="C672" s="27"/>
    </row>
    <row r="673" spans="1:3" x14ac:dyDescent="0.25">
      <c r="A673" s="27"/>
      <c r="B673" s="27"/>
      <c r="C673" s="27"/>
    </row>
    <row r="674" spans="1:3" x14ac:dyDescent="0.25">
      <c r="A674" s="27"/>
      <c r="B674" s="27"/>
      <c r="C674" s="27"/>
    </row>
    <row r="675" spans="1:3" x14ac:dyDescent="0.25">
      <c r="A675" s="27"/>
      <c r="B675" s="27"/>
      <c r="C675" s="27"/>
    </row>
    <row r="676" spans="1:3" x14ac:dyDescent="0.25">
      <c r="A676" s="27"/>
      <c r="B676" s="27"/>
      <c r="C676" s="27"/>
    </row>
    <row r="677" spans="1:3" x14ac:dyDescent="0.25">
      <c r="A677" s="27"/>
      <c r="B677" s="27"/>
      <c r="C677" s="27"/>
    </row>
    <row r="678" spans="1:3" x14ac:dyDescent="0.25">
      <c r="A678" s="27"/>
      <c r="B678" s="27"/>
      <c r="C678" s="27"/>
    </row>
    <row r="679" spans="1:3" x14ac:dyDescent="0.25">
      <c r="A679" s="27"/>
      <c r="B679" s="27"/>
      <c r="C679" s="27"/>
    </row>
    <row r="680" spans="1:3" x14ac:dyDescent="0.25">
      <c r="A680" s="27"/>
      <c r="B680" s="27"/>
      <c r="C680" s="27"/>
    </row>
    <row r="681" spans="1:3" x14ac:dyDescent="0.25">
      <c r="A681" s="27"/>
      <c r="B681" s="27"/>
      <c r="C681" s="27"/>
    </row>
    <row r="682" spans="1:3" x14ac:dyDescent="0.25">
      <c r="A682" s="27"/>
      <c r="B682" s="27"/>
      <c r="C682" s="27"/>
    </row>
    <row r="683" spans="1:3" x14ac:dyDescent="0.25">
      <c r="A683" s="27"/>
      <c r="B683" s="27"/>
      <c r="C683" s="27"/>
    </row>
    <row r="684" spans="1:3" x14ac:dyDescent="0.25">
      <c r="A684" s="27"/>
      <c r="B684" s="27"/>
      <c r="C684" s="27"/>
    </row>
    <row r="685" spans="1:3" x14ac:dyDescent="0.25">
      <c r="A685" s="27"/>
      <c r="B685" s="27"/>
      <c r="C685" s="27"/>
    </row>
    <row r="686" spans="1:3" x14ac:dyDescent="0.25">
      <c r="A686" s="27"/>
      <c r="B686" s="27"/>
      <c r="C686" s="27"/>
    </row>
    <row r="687" spans="1:3" x14ac:dyDescent="0.25">
      <c r="A687" s="27"/>
      <c r="B687" s="27"/>
      <c r="C687" s="27"/>
    </row>
    <row r="688" spans="1:3" x14ac:dyDescent="0.25">
      <c r="A688" s="27"/>
      <c r="B688" s="27"/>
      <c r="C688" s="27"/>
    </row>
    <row r="689" spans="1:3" x14ac:dyDescent="0.25">
      <c r="A689" s="27"/>
      <c r="B689" s="27"/>
      <c r="C689" s="27"/>
    </row>
    <row r="690" spans="1:3" x14ac:dyDescent="0.25">
      <c r="A690" s="27"/>
      <c r="B690" s="27"/>
      <c r="C690" s="27"/>
    </row>
    <row r="691" spans="1:3" x14ac:dyDescent="0.25">
      <c r="A691" s="27"/>
      <c r="B691" s="27"/>
      <c r="C691" s="27"/>
    </row>
    <row r="692" spans="1:3" x14ac:dyDescent="0.25">
      <c r="A692" s="27"/>
      <c r="B692" s="27"/>
      <c r="C692" s="27"/>
    </row>
    <row r="693" spans="1:3" x14ac:dyDescent="0.25">
      <c r="A693" s="27"/>
      <c r="B693" s="27"/>
      <c r="C693" s="27"/>
    </row>
    <row r="694" spans="1:3" x14ac:dyDescent="0.25">
      <c r="A694" s="27"/>
      <c r="B694" s="27"/>
      <c r="C694" s="27"/>
    </row>
    <row r="695" spans="1:3" x14ac:dyDescent="0.25">
      <c r="A695" s="27"/>
      <c r="B695" s="27"/>
      <c r="C695" s="27"/>
    </row>
    <row r="696" spans="1:3" x14ac:dyDescent="0.25">
      <c r="A696" s="27"/>
      <c r="B696" s="27"/>
      <c r="C696" s="27"/>
    </row>
    <row r="697" spans="1:3" x14ac:dyDescent="0.25">
      <c r="A697" s="27"/>
      <c r="B697" s="27"/>
      <c r="C697" s="27"/>
    </row>
    <row r="698" spans="1:3" x14ac:dyDescent="0.25">
      <c r="A698" s="27"/>
      <c r="B698" s="27"/>
      <c r="C698" s="27"/>
    </row>
    <row r="699" spans="1:3" x14ac:dyDescent="0.25">
      <c r="A699" s="27"/>
      <c r="B699" s="27"/>
      <c r="C699" s="27"/>
    </row>
    <row r="700" spans="1:3" x14ac:dyDescent="0.25">
      <c r="A700" s="27"/>
      <c r="B700" s="27"/>
      <c r="C700" s="27"/>
    </row>
    <row r="701" spans="1:3" x14ac:dyDescent="0.25">
      <c r="A701" s="27"/>
      <c r="B701" s="27"/>
      <c r="C701" s="27"/>
    </row>
    <row r="702" spans="1:3" x14ac:dyDescent="0.25">
      <c r="A702" s="27"/>
      <c r="B702" s="27"/>
      <c r="C702" s="27"/>
    </row>
    <row r="703" spans="1:3" x14ac:dyDescent="0.25">
      <c r="A703" s="27"/>
      <c r="B703" s="27"/>
      <c r="C703" s="27"/>
    </row>
    <row r="704" spans="1:3" x14ac:dyDescent="0.25">
      <c r="A704" s="27"/>
      <c r="B704" s="27"/>
      <c r="C704" s="27"/>
    </row>
    <row r="705" spans="1:3" x14ac:dyDescent="0.25">
      <c r="A705" s="27"/>
      <c r="B705" s="27"/>
      <c r="C705" s="27"/>
    </row>
    <row r="706" spans="1:3" x14ac:dyDescent="0.25">
      <c r="A706" s="27"/>
      <c r="B706" s="27"/>
      <c r="C706" s="27"/>
    </row>
    <row r="707" spans="1:3" x14ac:dyDescent="0.25">
      <c r="A707" s="27"/>
      <c r="B707" s="27"/>
      <c r="C707" s="27"/>
    </row>
    <row r="708" spans="1:3" x14ac:dyDescent="0.25">
      <c r="A708" s="27"/>
      <c r="B708" s="27"/>
      <c r="C708" s="27"/>
    </row>
    <row r="709" spans="1:3" x14ac:dyDescent="0.25">
      <c r="A709" s="27"/>
      <c r="B709" s="27"/>
      <c r="C709" s="27"/>
    </row>
    <row r="710" spans="1:3" x14ac:dyDescent="0.25">
      <c r="A710" s="27"/>
      <c r="B710" s="27"/>
      <c r="C710" s="27"/>
    </row>
    <row r="711" spans="1:3" x14ac:dyDescent="0.25">
      <c r="A711" s="27"/>
      <c r="B711" s="27"/>
      <c r="C711" s="27"/>
    </row>
    <row r="712" spans="1:3" x14ac:dyDescent="0.25">
      <c r="A712" s="27"/>
      <c r="B712" s="27"/>
      <c r="C712" s="27"/>
    </row>
    <row r="713" spans="1:3" x14ac:dyDescent="0.25">
      <c r="A713" s="27"/>
      <c r="B713" s="27"/>
      <c r="C713" s="27"/>
    </row>
    <row r="714" spans="1:3" x14ac:dyDescent="0.25">
      <c r="A714" s="27"/>
      <c r="B714" s="27"/>
      <c r="C714" s="27"/>
    </row>
    <row r="715" spans="1:3" x14ac:dyDescent="0.25">
      <c r="A715" s="27"/>
      <c r="B715" s="27"/>
      <c r="C715" s="27"/>
    </row>
    <row r="716" spans="1:3" x14ac:dyDescent="0.25">
      <c r="A716" s="27"/>
      <c r="B716" s="27"/>
      <c r="C716" s="27"/>
    </row>
    <row r="717" spans="1:3" x14ac:dyDescent="0.25">
      <c r="A717" s="27"/>
      <c r="B717" s="27"/>
      <c r="C717" s="27"/>
    </row>
    <row r="718" spans="1:3" x14ac:dyDescent="0.25">
      <c r="A718" s="27"/>
      <c r="B718" s="27"/>
      <c r="C718" s="27"/>
    </row>
    <row r="719" spans="1:3" x14ac:dyDescent="0.25">
      <c r="A719" s="27"/>
      <c r="B719" s="27"/>
      <c r="C719" s="27"/>
    </row>
    <row r="720" spans="1:3" x14ac:dyDescent="0.25">
      <c r="A720" s="27"/>
      <c r="B720" s="27"/>
      <c r="C720" s="27"/>
    </row>
    <row r="721" spans="1:3" x14ac:dyDescent="0.25">
      <c r="A721" s="27"/>
      <c r="B721" s="27"/>
      <c r="C721" s="27"/>
    </row>
    <row r="722" spans="1:3" x14ac:dyDescent="0.25">
      <c r="A722" s="27"/>
      <c r="B722" s="27"/>
      <c r="C722" s="27"/>
    </row>
    <row r="723" spans="1:3" x14ac:dyDescent="0.25">
      <c r="A723" s="27"/>
      <c r="B723" s="27"/>
      <c r="C723" s="27"/>
    </row>
    <row r="724" spans="1:3" x14ac:dyDescent="0.25">
      <c r="A724" s="27"/>
      <c r="B724" s="27"/>
      <c r="C724" s="27"/>
    </row>
    <row r="725" spans="1:3" x14ac:dyDescent="0.25">
      <c r="A725" s="27"/>
      <c r="B725" s="27"/>
      <c r="C725" s="27"/>
    </row>
    <row r="726" spans="1:3" x14ac:dyDescent="0.25">
      <c r="A726" s="27"/>
      <c r="B726" s="27"/>
      <c r="C726" s="27"/>
    </row>
    <row r="727" spans="1:3" x14ac:dyDescent="0.25">
      <c r="A727" s="27"/>
      <c r="B727" s="27"/>
      <c r="C727" s="27"/>
    </row>
    <row r="728" spans="1:3" x14ac:dyDescent="0.25">
      <c r="A728" s="27"/>
      <c r="B728" s="27"/>
      <c r="C728" s="27"/>
    </row>
    <row r="729" spans="1:3" x14ac:dyDescent="0.25">
      <c r="A729" s="27"/>
      <c r="B729" s="27"/>
      <c r="C729" s="27"/>
    </row>
    <row r="730" spans="1:3" x14ac:dyDescent="0.25">
      <c r="A730" s="27"/>
      <c r="B730" s="27"/>
      <c r="C730" s="27"/>
    </row>
    <row r="731" spans="1:3" x14ac:dyDescent="0.25">
      <c r="A731" s="27"/>
      <c r="B731" s="27"/>
      <c r="C731" s="27"/>
    </row>
    <row r="732" spans="1:3" x14ac:dyDescent="0.25">
      <c r="A732" s="27"/>
      <c r="B732" s="27"/>
      <c r="C732" s="27"/>
    </row>
    <row r="733" spans="1:3" x14ac:dyDescent="0.25">
      <c r="A733" s="27"/>
      <c r="B733" s="27"/>
      <c r="C733" s="27"/>
    </row>
    <row r="734" spans="1:3" x14ac:dyDescent="0.25">
      <c r="A734" s="27"/>
      <c r="B734" s="27"/>
      <c r="C734" s="27"/>
    </row>
    <row r="735" spans="1:3" x14ac:dyDescent="0.25">
      <c r="A735" s="27"/>
      <c r="B735" s="27"/>
      <c r="C735" s="27"/>
    </row>
    <row r="736" spans="1:3" x14ac:dyDescent="0.25">
      <c r="A736" s="27"/>
      <c r="B736" s="27"/>
      <c r="C736" s="27"/>
    </row>
    <row r="737" spans="1:3" x14ac:dyDescent="0.25">
      <c r="A737" s="27"/>
      <c r="B737" s="27"/>
      <c r="C737" s="27"/>
    </row>
    <row r="738" spans="1:3" x14ac:dyDescent="0.25">
      <c r="A738" s="27"/>
      <c r="B738" s="27"/>
      <c r="C738" s="27"/>
    </row>
    <row r="739" spans="1:3" x14ac:dyDescent="0.25">
      <c r="A739" s="27"/>
      <c r="B739" s="27"/>
      <c r="C739" s="27"/>
    </row>
    <row r="740" spans="1:3" x14ac:dyDescent="0.25">
      <c r="A740" s="27"/>
      <c r="B740" s="27"/>
      <c r="C740" s="27"/>
    </row>
    <row r="741" spans="1:3" x14ac:dyDescent="0.25">
      <c r="A741" s="27"/>
      <c r="B741" s="27"/>
      <c r="C741" s="27"/>
    </row>
    <row r="742" spans="1:3" x14ac:dyDescent="0.25">
      <c r="A742" s="27"/>
      <c r="B742" s="27"/>
      <c r="C742" s="27"/>
    </row>
    <row r="743" spans="1:3" x14ac:dyDescent="0.25">
      <c r="A743" s="27"/>
      <c r="B743" s="27"/>
      <c r="C743" s="27"/>
    </row>
    <row r="744" spans="1:3" x14ac:dyDescent="0.25">
      <c r="A744" s="27"/>
      <c r="B744" s="27"/>
      <c r="C744" s="27"/>
    </row>
    <row r="745" spans="1:3" x14ac:dyDescent="0.25">
      <c r="A745" s="27"/>
      <c r="B745" s="27"/>
      <c r="C745" s="27"/>
    </row>
    <row r="746" spans="1:3" x14ac:dyDescent="0.25">
      <c r="A746" s="27"/>
      <c r="B746" s="27"/>
      <c r="C746" s="27"/>
    </row>
    <row r="747" spans="1:3" x14ac:dyDescent="0.25">
      <c r="A747" s="27"/>
      <c r="B747" s="27"/>
      <c r="C747" s="27"/>
    </row>
    <row r="748" spans="1:3" x14ac:dyDescent="0.25">
      <c r="A748" s="27"/>
      <c r="B748" s="27"/>
      <c r="C748" s="27"/>
    </row>
    <row r="749" spans="1:3" x14ac:dyDescent="0.25">
      <c r="A749" s="27"/>
      <c r="B749" s="27"/>
      <c r="C749" s="27"/>
    </row>
    <row r="750" spans="1:3" x14ac:dyDescent="0.25">
      <c r="A750" s="27"/>
      <c r="B750" s="27"/>
      <c r="C750" s="27"/>
    </row>
    <row r="751" spans="1:3" x14ac:dyDescent="0.25">
      <c r="A751" s="27"/>
      <c r="B751" s="27"/>
      <c r="C751" s="27"/>
    </row>
    <row r="752" spans="1:3" x14ac:dyDescent="0.25">
      <c r="A752" s="27"/>
      <c r="B752" s="27"/>
      <c r="C752" s="27"/>
    </row>
    <row r="753" spans="1:3" x14ac:dyDescent="0.25">
      <c r="A753" s="27"/>
      <c r="B753" s="27"/>
      <c r="C753" s="27"/>
    </row>
    <row r="754" spans="1:3" x14ac:dyDescent="0.25">
      <c r="A754" s="27"/>
      <c r="B754" s="27"/>
      <c r="C754" s="27"/>
    </row>
    <row r="755" spans="1:3" x14ac:dyDescent="0.25">
      <c r="A755" s="27"/>
      <c r="B755" s="27"/>
      <c r="C755" s="27"/>
    </row>
    <row r="756" spans="1:3" x14ac:dyDescent="0.25">
      <c r="A756" s="27"/>
      <c r="B756" s="27"/>
      <c r="C756" s="27"/>
    </row>
    <row r="757" spans="1:3" x14ac:dyDescent="0.25">
      <c r="A757" s="27"/>
      <c r="B757" s="27"/>
      <c r="C757" s="27"/>
    </row>
    <row r="758" spans="1:3" x14ac:dyDescent="0.25">
      <c r="A758" s="27"/>
      <c r="B758" s="27"/>
      <c r="C758" s="27"/>
    </row>
    <row r="759" spans="1:3" x14ac:dyDescent="0.25">
      <c r="A759" s="27"/>
      <c r="B759" s="27"/>
      <c r="C759" s="27"/>
    </row>
    <row r="760" spans="1:3" x14ac:dyDescent="0.25">
      <c r="A760" s="27"/>
      <c r="B760" s="27"/>
      <c r="C760" s="27"/>
    </row>
    <row r="761" spans="1:3" x14ac:dyDescent="0.25">
      <c r="A761" s="27"/>
      <c r="B761" s="27"/>
      <c r="C761" s="27"/>
    </row>
    <row r="762" spans="1:3" x14ac:dyDescent="0.25">
      <c r="A762" s="27"/>
      <c r="B762" s="27"/>
      <c r="C762" s="27"/>
    </row>
    <row r="763" spans="1:3" x14ac:dyDescent="0.25">
      <c r="A763" s="27"/>
      <c r="B763" s="27"/>
      <c r="C763" s="27"/>
    </row>
    <row r="764" spans="1:3" x14ac:dyDescent="0.25">
      <c r="A764" s="27"/>
      <c r="B764" s="27"/>
      <c r="C764" s="27"/>
    </row>
    <row r="765" spans="1:3" x14ac:dyDescent="0.25">
      <c r="A765" s="27"/>
      <c r="B765" s="27"/>
      <c r="C765" s="27"/>
    </row>
    <row r="766" spans="1:3" x14ac:dyDescent="0.25">
      <c r="A766" s="27"/>
      <c r="B766" s="27"/>
      <c r="C766" s="27"/>
    </row>
    <row r="767" spans="1:3" x14ac:dyDescent="0.25">
      <c r="A767" s="27"/>
      <c r="B767" s="27"/>
      <c r="C767" s="27"/>
    </row>
    <row r="768" spans="1:3" x14ac:dyDescent="0.25">
      <c r="A768" s="27"/>
      <c r="B768" s="27"/>
      <c r="C768" s="27"/>
    </row>
    <row r="769" spans="1:3" x14ac:dyDescent="0.25">
      <c r="A769" s="27"/>
      <c r="B769" s="27"/>
      <c r="C769" s="27"/>
    </row>
    <row r="770" spans="1:3" x14ac:dyDescent="0.25">
      <c r="A770" s="27"/>
      <c r="B770" s="27"/>
      <c r="C770" s="27"/>
    </row>
    <row r="771" spans="1:3" x14ac:dyDescent="0.25">
      <c r="A771" s="27"/>
      <c r="B771" s="27"/>
      <c r="C771" s="27"/>
    </row>
    <row r="772" spans="1:3" x14ac:dyDescent="0.25">
      <c r="A772" s="27"/>
      <c r="B772" s="27"/>
      <c r="C772" s="27"/>
    </row>
    <row r="773" spans="1:3" x14ac:dyDescent="0.25">
      <c r="A773" s="27"/>
      <c r="B773" s="27"/>
      <c r="C773" s="27"/>
    </row>
    <row r="774" spans="1:3" x14ac:dyDescent="0.25">
      <c r="A774" s="27"/>
      <c r="B774" s="27"/>
      <c r="C774" s="27"/>
    </row>
    <row r="775" spans="1:3" x14ac:dyDescent="0.25">
      <c r="A775" s="27"/>
      <c r="B775" s="27"/>
      <c r="C775" s="27"/>
    </row>
    <row r="776" spans="1:3" x14ac:dyDescent="0.25">
      <c r="A776" s="27"/>
      <c r="B776" s="27"/>
      <c r="C776" s="27"/>
    </row>
    <row r="777" spans="1:3" x14ac:dyDescent="0.25">
      <c r="A777" s="27"/>
      <c r="B777" s="27"/>
      <c r="C777" s="27"/>
    </row>
    <row r="778" spans="1:3" x14ac:dyDescent="0.25">
      <c r="A778" s="27"/>
      <c r="B778" s="27"/>
      <c r="C778" s="27"/>
    </row>
    <row r="779" spans="1:3" x14ac:dyDescent="0.25">
      <c r="A779" s="27"/>
      <c r="B779" s="27"/>
      <c r="C779" s="27"/>
    </row>
    <row r="780" spans="1:3" x14ac:dyDescent="0.25">
      <c r="A780" s="27"/>
      <c r="B780" s="27"/>
      <c r="C780" s="27"/>
    </row>
    <row r="781" spans="1:3" x14ac:dyDescent="0.25">
      <c r="A781" s="27"/>
      <c r="B781" s="27"/>
      <c r="C781" s="27"/>
    </row>
    <row r="782" spans="1:3" x14ac:dyDescent="0.25">
      <c r="A782" s="27"/>
      <c r="B782" s="27"/>
      <c r="C782" s="27"/>
    </row>
    <row r="783" spans="1:3" x14ac:dyDescent="0.25">
      <c r="A783" s="27"/>
      <c r="B783" s="27"/>
      <c r="C783" s="27"/>
    </row>
    <row r="784" spans="1:3" x14ac:dyDescent="0.25">
      <c r="A784" s="27"/>
      <c r="B784" s="27"/>
      <c r="C784" s="27"/>
    </row>
    <row r="785" spans="1:3" x14ac:dyDescent="0.25">
      <c r="A785" s="27"/>
      <c r="B785" s="27"/>
      <c r="C785" s="27"/>
    </row>
    <row r="786" spans="1:3" x14ac:dyDescent="0.25">
      <c r="A786" s="27"/>
      <c r="B786" s="27"/>
      <c r="C786" s="27"/>
    </row>
    <row r="787" spans="1:3" x14ac:dyDescent="0.25">
      <c r="A787" s="27"/>
      <c r="B787" s="27"/>
      <c r="C787" s="27"/>
    </row>
    <row r="788" spans="1:3" x14ac:dyDescent="0.25">
      <c r="A788" s="27"/>
      <c r="B788" s="27"/>
      <c r="C788" s="27"/>
    </row>
    <row r="789" spans="1:3" x14ac:dyDescent="0.25">
      <c r="A789" s="27"/>
      <c r="B789" s="27"/>
      <c r="C789" s="27"/>
    </row>
    <row r="790" spans="1:3" x14ac:dyDescent="0.25">
      <c r="A790" s="27"/>
      <c r="B790" s="27"/>
      <c r="C790" s="27"/>
    </row>
    <row r="791" spans="1:3" x14ac:dyDescent="0.25">
      <c r="A791" s="27"/>
      <c r="B791" s="27"/>
      <c r="C791" s="27"/>
    </row>
    <row r="792" spans="1:3" x14ac:dyDescent="0.25">
      <c r="A792" s="27"/>
      <c r="B792" s="27"/>
      <c r="C792" s="27"/>
    </row>
    <row r="793" spans="1:3" x14ac:dyDescent="0.25">
      <c r="A793" s="27"/>
      <c r="B793" s="27"/>
      <c r="C793" s="27"/>
    </row>
    <row r="794" spans="1:3" x14ac:dyDescent="0.25">
      <c r="A794" s="27"/>
      <c r="B794" s="27"/>
      <c r="C794" s="27"/>
    </row>
    <row r="795" spans="1:3" x14ac:dyDescent="0.25">
      <c r="A795" s="27"/>
      <c r="B795" s="27"/>
      <c r="C795" s="27"/>
    </row>
    <row r="796" spans="1:3" x14ac:dyDescent="0.25">
      <c r="A796" s="27"/>
      <c r="B796" s="27"/>
      <c r="C796" s="27"/>
    </row>
    <row r="797" spans="1:3" x14ac:dyDescent="0.25">
      <c r="A797" s="27"/>
      <c r="B797" s="27"/>
      <c r="C797" s="27"/>
    </row>
    <row r="798" spans="1:3" x14ac:dyDescent="0.25">
      <c r="A798" s="27"/>
      <c r="B798" s="27"/>
      <c r="C798" s="27"/>
    </row>
    <row r="799" spans="1:3" x14ac:dyDescent="0.25">
      <c r="A799" s="27"/>
      <c r="B799" s="27"/>
      <c r="C799" s="27"/>
    </row>
    <row r="800" spans="1:3" x14ac:dyDescent="0.25">
      <c r="A800" s="27"/>
      <c r="B800" s="27"/>
      <c r="C800" s="27"/>
    </row>
    <row r="801" spans="1:3" x14ac:dyDescent="0.25">
      <c r="A801" s="27"/>
      <c r="B801" s="27"/>
      <c r="C801" s="27"/>
    </row>
    <row r="802" spans="1:3" x14ac:dyDescent="0.25">
      <c r="A802" s="27"/>
      <c r="B802" s="27"/>
      <c r="C802" s="27"/>
    </row>
    <row r="803" spans="1:3" x14ac:dyDescent="0.25">
      <c r="A803" s="27"/>
      <c r="B803" s="27"/>
      <c r="C803" s="27"/>
    </row>
    <row r="804" spans="1:3" x14ac:dyDescent="0.25">
      <c r="A804" s="27"/>
      <c r="B804" s="27"/>
      <c r="C804" s="27"/>
    </row>
    <row r="805" spans="1:3" x14ac:dyDescent="0.25">
      <c r="A805" s="27"/>
      <c r="B805" s="27"/>
      <c r="C805" s="27"/>
    </row>
    <row r="806" spans="1:3" x14ac:dyDescent="0.25">
      <c r="A806" s="27"/>
      <c r="B806" s="27"/>
      <c r="C806" s="27"/>
    </row>
    <row r="807" spans="1:3" x14ac:dyDescent="0.25">
      <c r="A807" s="27"/>
      <c r="B807" s="27"/>
      <c r="C807" s="27"/>
    </row>
    <row r="808" spans="1:3" x14ac:dyDescent="0.25">
      <c r="A808" s="27"/>
      <c r="B808" s="27"/>
      <c r="C808" s="27"/>
    </row>
    <row r="809" spans="1:3" x14ac:dyDescent="0.25">
      <c r="A809" s="27"/>
      <c r="B809" s="27"/>
      <c r="C809" s="27"/>
    </row>
    <row r="810" spans="1:3" x14ac:dyDescent="0.25">
      <c r="A810" s="27"/>
      <c r="B810" s="27"/>
      <c r="C810" s="27"/>
    </row>
    <row r="811" spans="1:3" x14ac:dyDescent="0.25">
      <c r="A811" s="27"/>
      <c r="B811" s="27"/>
      <c r="C811" s="27"/>
    </row>
    <row r="812" spans="1:3" x14ac:dyDescent="0.25">
      <c r="A812" s="27"/>
      <c r="B812" s="27"/>
      <c r="C812" s="27"/>
    </row>
    <row r="813" spans="1:3" x14ac:dyDescent="0.25">
      <c r="A813" s="27"/>
      <c r="B813" s="27"/>
      <c r="C813" s="27"/>
    </row>
    <row r="814" spans="1:3" x14ac:dyDescent="0.25">
      <c r="A814" s="27"/>
      <c r="B814" s="27"/>
      <c r="C814" s="27"/>
    </row>
    <row r="815" spans="1:3" x14ac:dyDescent="0.25">
      <c r="A815" s="27"/>
      <c r="B815" s="27"/>
      <c r="C815" s="27"/>
    </row>
    <row r="816" spans="1:3" x14ac:dyDescent="0.25">
      <c r="A816" s="27"/>
      <c r="B816" s="27"/>
      <c r="C816" s="27"/>
    </row>
    <row r="817" spans="1:3" x14ac:dyDescent="0.25">
      <c r="A817" s="27"/>
      <c r="B817" s="27"/>
      <c r="C817" s="27"/>
    </row>
    <row r="818" spans="1:3" x14ac:dyDescent="0.25">
      <c r="A818" s="27"/>
      <c r="B818" s="27"/>
      <c r="C818" s="27"/>
    </row>
    <row r="819" spans="1:3" x14ac:dyDescent="0.25">
      <c r="A819" s="27"/>
      <c r="B819" s="27"/>
      <c r="C819" s="27"/>
    </row>
    <row r="820" spans="1:3" x14ac:dyDescent="0.25">
      <c r="A820" s="27"/>
      <c r="B820" s="27"/>
      <c r="C820" s="27"/>
    </row>
    <row r="821" spans="1:3" x14ac:dyDescent="0.25">
      <c r="A821" s="27"/>
      <c r="B821" s="27"/>
      <c r="C821" s="27"/>
    </row>
    <row r="822" spans="1:3" x14ac:dyDescent="0.25">
      <c r="A822" s="27"/>
      <c r="B822" s="27"/>
      <c r="C822" s="27"/>
    </row>
    <row r="823" spans="1:3" x14ac:dyDescent="0.25">
      <c r="A823" s="27"/>
      <c r="B823" s="27"/>
      <c r="C823" s="27"/>
    </row>
    <row r="824" spans="1:3" x14ac:dyDescent="0.25">
      <c r="A824" s="27"/>
      <c r="B824" s="27"/>
      <c r="C824" s="27"/>
    </row>
    <row r="825" spans="1:3" x14ac:dyDescent="0.25">
      <c r="A825" s="27"/>
      <c r="B825" s="27"/>
      <c r="C825" s="27"/>
    </row>
    <row r="826" spans="1:3" x14ac:dyDescent="0.25">
      <c r="A826" s="27"/>
      <c r="B826" s="27"/>
      <c r="C826" s="27"/>
    </row>
    <row r="827" spans="1:3" x14ac:dyDescent="0.25">
      <c r="A827" s="27"/>
      <c r="B827" s="27"/>
      <c r="C827" s="27"/>
    </row>
    <row r="828" spans="1:3" x14ac:dyDescent="0.25">
      <c r="A828" s="27"/>
      <c r="B828" s="27"/>
      <c r="C828" s="27"/>
    </row>
    <row r="829" spans="1:3" x14ac:dyDescent="0.25">
      <c r="A829" s="27"/>
      <c r="B829" s="27"/>
      <c r="C829" s="27"/>
    </row>
    <row r="830" spans="1:3" x14ac:dyDescent="0.25">
      <c r="A830" s="27"/>
      <c r="B830" s="27"/>
      <c r="C830" s="27"/>
    </row>
    <row r="831" spans="1:3" x14ac:dyDescent="0.25">
      <c r="A831" s="27"/>
      <c r="B831" s="27"/>
      <c r="C831" s="27"/>
    </row>
    <row r="832" spans="1:3" x14ac:dyDescent="0.25">
      <c r="A832" s="27"/>
      <c r="B832" s="27"/>
      <c r="C832" s="27"/>
    </row>
    <row r="833" spans="1:3" x14ac:dyDescent="0.25">
      <c r="A833" s="27"/>
      <c r="B833" s="27"/>
      <c r="C833" s="27"/>
    </row>
    <row r="834" spans="1:3" x14ac:dyDescent="0.25">
      <c r="A834" s="27"/>
      <c r="B834" s="27"/>
      <c r="C834" s="27"/>
    </row>
    <row r="835" spans="1:3" x14ac:dyDescent="0.25">
      <c r="A835" s="27"/>
      <c r="B835" s="27"/>
      <c r="C835" s="27"/>
    </row>
    <row r="836" spans="1:3" x14ac:dyDescent="0.25">
      <c r="A836" s="27"/>
      <c r="B836" s="27"/>
      <c r="C836" s="27"/>
    </row>
    <row r="837" spans="1:3" x14ac:dyDescent="0.25">
      <c r="A837" s="27"/>
      <c r="B837" s="27"/>
      <c r="C837" s="27"/>
    </row>
    <row r="838" spans="1:3" x14ac:dyDescent="0.25">
      <c r="A838" s="27"/>
      <c r="B838" s="27"/>
      <c r="C838" s="27"/>
    </row>
    <row r="839" spans="1:3" x14ac:dyDescent="0.25">
      <c r="A839" s="27"/>
      <c r="B839" s="27"/>
      <c r="C839" s="27"/>
    </row>
    <row r="840" spans="1:3" x14ac:dyDescent="0.25">
      <c r="A840" s="27"/>
      <c r="B840" s="27"/>
      <c r="C840" s="27"/>
    </row>
    <row r="841" spans="1:3" x14ac:dyDescent="0.25">
      <c r="A841" s="27"/>
      <c r="B841" s="27"/>
      <c r="C841" s="27"/>
    </row>
    <row r="842" spans="1:3" x14ac:dyDescent="0.25">
      <c r="A842" s="27"/>
      <c r="B842" s="27"/>
      <c r="C842" s="27"/>
    </row>
    <row r="843" spans="1:3" x14ac:dyDescent="0.25">
      <c r="A843" s="27"/>
      <c r="B843" s="27"/>
      <c r="C843" s="27"/>
    </row>
    <row r="844" spans="1:3" x14ac:dyDescent="0.25">
      <c r="A844" s="27"/>
      <c r="B844" s="27"/>
      <c r="C844" s="27"/>
    </row>
    <row r="845" spans="1:3" x14ac:dyDescent="0.25">
      <c r="A845" s="27"/>
      <c r="B845" s="27"/>
      <c r="C845" s="27"/>
    </row>
    <row r="846" spans="1:3" x14ac:dyDescent="0.25">
      <c r="A846" s="27"/>
      <c r="B846" s="27"/>
      <c r="C846" s="27"/>
    </row>
    <row r="847" spans="1:3" x14ac:dyDescent="0.25">
      <c r="A847" s="27"/>
      <c r="B847" s="27"/>
      <c r="C847" s="27"/>
    </row>
    <row r="848" spans="1:3" x14ac:dyDescent="0.25">
      <c r="A848" s="27"/>
      <c r="B848" s="27"/>
      <c r="C848" s="27"/>
    </row>
    <row r="849" spans="1:3" x14ac:dyDescent="0.25">
      <c r="A849" s="27"/>
      <c r="B849" s="27"/>
      <c r="C849" s="27"/>
    </row>
    <row r="850" spans="1:3" x14ac:dyDescent="0.25">
      <c r="A850" s="27"/>
      <c r="B850" s="27"/>
      <c r="C850" s="27"/>
    </row>
    <row r="851" spans="1:3" x14ac:dyDescent="0.25">
      <c r="A851" s="27"/>
      <c r="B851" s="27"/>
      <c r="C851" s="27"/>
    </row>
    <row r="852" spans="1:3" x14ac:dyDescent="0.25">
      <c r="A852" s="27"/>
      <c r="B852" s="27"/>
      <c r="C852" s="27"/>
    </row>
    <row r="853" spans="1:3" x14ac:dyDescent="0.25">
      <c r="A853" s="27"/>
      <c r="B853" s="27"/>
      <c r="C853" s="27"/>
    </row>
    <row r="854" spans="1:3" x14ac:dyDescent="0.25">
      <c r="A854" s="27"/>
      <c r="B854" s="27"/>
      <c r="C854" s="27"/>
    </row>
    <row r="855" spans="1:3" x14ac:dyDescent="0.25">
      <c r="A855" s="27"/>
      <c r="B855" s="27"/>
      <c r="C855" s="27"/>
    </row>
    <row r="856" spans="1:3" x14ac:dyDescent="0.25">
      <c r="A856" s="27"/>
      <c r="B856" s="27"/>
      <c r="C856" s="27"/>
    </row>
    <row r="857" spans="1:3" x14ac:dyDescent="0.25">
      <c r="A857" s="27"/>
      <c r="B857" s="27"/>
      <c r="C857" s="27"/>
    </row>
    <row r="858" spans="1:3" x14ac:dyDescent="0.25">
      <c r="A858" s="27"/>
      <c r="B858" s="27"/>
      <c r="C858" s="27"/>
    </row>
    <row r="859" spans="1:3" x14ac:dyDescent="0.25">
      <c r="A859" s="27"/>
      <c r="B859" s="27"/>
      <c r="C859" s="27"/>
    </row>
    <row r="860" spans="1:3" x14ac:dyDescent="0.25">
      <c r="A860" s="27"/>
      <c r="B860" s="27"/>
      <c r="C860" s="27"/>
    </row>
    <row r="861" spans="1:3" x14ac:dyDescent="0.25">
      <c r="A861" s="27"/>
      <c r="B861" s="27"/>
      <c r="C861" s="27"/>
    </row>
    <row r="862" spans="1:3" x14ac:dyDescent="0.25">
      <c r="A862" s="27"/>
      <c r="B862" s="27"/>
      <c r="C862" s="27"/>
    </row>
    <row r="863" spans="1:3" x14ac:dyDescent="0.25">
      <c r="A863" s="27"/>
      <c r="B863" s="27"/>
      <c r="C863" s="27"/>
    </row>
    <row r="864" spans="1:3" x14ac:dyDescent="0.25">
      <c r="A864" s="27"/>
      <c r="B864" s="27"/>
      <c r="C864" s="27"/>
    </row>
    <row r="865" spans="1:3" x14ac:dyDescent="0.25">
      <c r="A865" s="27"/>
      <c r="B865" s="27"/>
      <c r="C865" s="27"/>
    </row>
    <row r="866" spans="1:3" x14ac:dyDescent="0.25">
      <c r="A866" s="27"/>
      <c r="B866" s="27"/>
      <c r="C866" s="27"/>
    </row>
    <row r="867" spans="1:3" x14ac:dyDescent="0.25">
      <c r="A867" s="27"/>
      <c r="B867" s="27"/>
      <c r="C867" s="27"/>
    </row>
    <row r="868" spans="1:3" x14ac:dyDescent="0.25">
      <c r="A868" s="27"/>
      <c r="B868" s="27"/>
      <c r="C868" s="27"/>
    </row>
    <row r="869" spans="1:3" x14ac:dyDescent="0.25">
      <c r="A869" s="27"/>
      <c r="B869" s="27"/>
      <c r="C869" s="27"/>
    </row>
    <row r="870" spans="1:3" x14ac:dyDescent="0.25">
      <c r="A870" s="27"/>
      <c r="B870" s="27"/>
      <c r="C870" s="27"/>
    </row>
    <row r="871" spans="1:3" x14ac:dyDescent="0.25">
      <c r="A871" s="27"/>
      <c r="B871" s="27"/>
      <c r="C871" s="27"/>
    </row>
    <row r="872" spans="1:3" x14ac:dyDescent="0.25">
      <c r="A872" s="27"/>
      <c r="B872" s="27"/>
      <c r="C872" s="27"/>
    </row>
    <row r="873" spans="1:3" x14ac:dyDescent="0.25">
      <c r="A873" s="27"/>
      <c r="B873" s="27"/>
      <c r="C873" s="27"/>
    </row>
    <row r="874" spans="1:3" x14ac:dyDescent="0.25">
      <c r="A874" s="27"/>
      <c r="B874" s="27"/>
      <c r="C874" s="27"/>
    </row>
    <row r="875" spans="1:3" x14ac:dyDescent="0.25">
      <c r="A875" s="27"/>
      <c r="B875" s="27"/>
      <c r="C875" s="27"/>
    </row>
    <row r="876" spans="1:3" x14ac:dyDescent="0.25">
      <c r="A876" s="27"/>
      <c r="B876" s="27"/>
      <c r="C876" s="27"/>
    </row>
    <row r="877" spans="1:3" x14ac:dyDescent="0.25">
      <c r="A877" s="27"/>
      <c r="B877" s="27"/>
      <c r="C877" s="27"/>
    </row>
    <row r="878" spans="1:3" x14ac:dyDescent="0.25">
      <c r="A878" s="27"/>
      <c r="B878" s="27"/>
      <c r="C878" s="27"/>
    </row>
    <row r="879" spans="1:3" x14ac:dyDescent="0.25">
      <c r="A879" s="27"/>
      <c r="B879" s="27"/>
      <c r="C879" s="27"/>
    </row>
    <row r="880" spans="1:3" x14ac:dyDescent="0.25">
      <c r="A880" s="27"/>
      <c r="B880" s="27"/>
      <c r="C880" s="27"/>
    </row>
    <row r="881" spans="1:3" x14ac:dyDescent="0.25">
      <c r="A881" s="27"/>
      <c r="B881" s="27"/>
      <c r="C881" s="27"/>
    </row>
    <row r="882" spans="1:3" x14ac:dyDescent="0.25">
      <c r="A882" s="27"/>
      <c r="B882" s="27"/>
      <c r="C882" s="27"/>
    </row>
    <row r="883" spans="1:3" x14ac:dyDescent="0.25">
      <c r="A883" s="27"/>
      <c r="B883" s="27"/>
      <c r="C883" s="27"/>
    </row>
    <row r="884" spans="1:3" x14ac:dyDescent="0.25">
      <c r="A884" s="27"/>
      <c r="B884" s="27"/>
      <c r="C884" s="27"/>
    </row>
    <row r="885" spans="1:3" x14ac:dyDescent="0.25">
      <c r="A885" s="27"/>
      <c r="B885" s="27"/>
      <c r="C885" s="27"/>
    </row>
    <row r="886" spans="1:3" x14ac:dyDescent="0.25">
      <c r="A886" s="27"/>
      <c r="B886" s="27"/>
      <c r="C886" s="27"/>
    </row>
    <row r="887" spans="1:3" x14ac:dyDescent="0.25">
      <c r="A887" s="27"/>
      <c r="B887" s="27"/>
      <c r="C887" s="27"/>
    </row>
    <row r="888" spans="1:3" x14ac:dyDescent="0.25">
      <c r="A888" s="27"/>
      <c r="B888" s="27"/>
      <c r="C888" s="27"/>
    </row>
    <row r="889" spans="1:3" x14ac:dyDescent="0.25">
      <c r="A889" s="27"/>
      <c r="B889" s="27"/>
      <c r="C889" s="27"/>
    </row>
    <row r="890" spans="1:3" x14ac:dyDescent="0.25">
      <c r="A890" s="27"/>
      <c r="B890" s="27"/>
      <c r="C890" s="27"/>
    </row>
    <row r="891" spans="1:3" x14ac:dyDescent="0.25">
      <c r="A891" s="27"/>
      <c r="B891" s="27"/>
      <c r="C891" s="27"/>
    </row>
    <row r="892" spans="1:3" x14ac:dyDescent="0.25">
      <c r="A892" s="27"/>
      <c r="B892" s="27"/>
      <c r="C892" s="27"/>
    </row>
    <row r="893" spans="1:3" x14ac:dyDescent="0.25">
      <c r="A893" s="27"/>
      <c r="B893" s="27"/>
      <c r="C893" s="27"/>
    </row>
    <row r="894" spans="1:3" x14ac:dyDescent="0.25">
      <c r="A894" s="27"/>
      <c r="B894" s="27"/>
      <c r="C894" s="27"/>
    </row>
    <row r="895" spans="1:3" x14ac:dyDescent="0.25">
      <c r="A895" s="27"/>
      <c r="B895" s="27"/>
      <c r="C895" s="27"/>
    </row>
    <row r="896" spans="1:3" x14ac:dyDescent="0.25">
      <c r="A896" s="27"/>
      <c r="B896" s="27"/>
      <c r="C896" s="27"/>
    </row>
    <row r="897" spans="1:3" x14ac:dyDescent="0.25">
      <c r="A897" s="27"/>
      <c r="B897" s="27"/>
      <c r="C897" s="27"/>
    </row>
    <row r="898" spans="1:3" x14ac:dyDescent="0.25">
      <c r="A898" s="27"/>
      <c r="B898" s="27"/>
      <c r="C898" s="27"/>
    </row>
    <row r="899" spans="1:3" x14ac:dyDescent="0.25">
      <c r="A899" s="27"/>
      <c r="B899" s="27"/>
      <c r="C899" s="27"/>
    </row>
    <row r="900" spans="1:3" x14ac:dyDescent="0.25">
      <c r="A900" s="27"/>
      <c r="B900" s="27"/>
      <c r="C900" s="27"/>
    </row>
    <row r="901" spans="1:3" x14ac:dyDescent="0.25">
      <c r="A901" s="27"/>
      <c r="B901" s="27"/>
      <c r="C901" s="27"/>
    </row>
    <row r="902" spans="1:3" x14ac:dyDescent="0.25">
      <c r="A902" s="27"/>
      <c r="B902" s="27"/>
      <c r="C902" s="27"/>
    </row>
    <row r="903" spans="1:3" x14ac:dyDescent="0.25">
      <c r="A903" s="27"/>
      <c r="B903" s="27"/>
      <c r="C903" s="27"/>
    </row>
    <row r="904" spans="1:3" x14ac:dyDescent="0.25">
      <c r="A904" s="27"/>
      <c r="B904" s="27"/>
      <c r="C904" s="27"/>
    </row>
    <row r="905" spans="1:3" x14ac:dyDescent="0.25">
      <c r="A905" s="27"/>
      <c r="B905" s="27"/>
      <c r="C905" s="27"/>
    </row>
    <row r="906" spans="1:3" x14ac:dyDescent="0.25">
      <c r="A906" s="27"/>
      <c r="B906" s="27"/>
      <c r="C906" s="27"/>
    </row>
    <row r="907" spans="1:3" x14ac:dyDescent="0.25">
      <c r="A907" s="27"/>
      <c r="B907" s="27"/>
      <c r="C907" s="27"/>
    </row>
    <row r="908" spans="1:3" x14ac:dyDescent="0.25">
      <c r="A908" s="27"/>
      <c r="B908" s="27"/>
      <c r="C908" s="27"/>
    </row>
    <row r="909" spans="1:3" x14ac:dyDescent="0.25">
      <c r="A909" s="27"/>
      <c r="B909" s="27"/>
      <c r="C909" s="27"/>
    </row>
    <row r="910" spans="1:3" x14ac:dyDescent="0.25">
      <c r="A910" s="27"/>
      <c r="B910" s="27"/>
      <c r="C910" s="27"/>
    </row>
    <row r="911" spans="1:3" x14ac:dyDescent="0.25">
      <c r="A911" s="27"/>
      <c r="B911" s="27"/>
      <c r="C911" s="27"/>
    </row>
    <row r="912" spans="1:3" x14ac:dyDescent="0.25">
      <c r="A912" s="27"/>
      <c r="B912" s="27"/>
      <c r="C912" s="27"/>
    </row>
    <row r="913" spans="1:3" x14ac:dyDescent="0.25">
      <c r="A913" s="27"/>
      <c r="B913" s="27"/>
      <c r="C913" s="27"/>
    </row>
    <row r="914" spans="1:3" x14ac:dyDescent="0.25">
      <c r="A914" s="27"/>
      <c r="B914" s="27"/>
      <c r="C914" s="27"/>
    </row>
    <row r="915" spans="1:3" x14ac:dyDescent="0.25">
      <c r="A915" s="27"/>
      <c r="B915" s="27"/>
      <c r="C915" s="27"/>
    </row>
    <row r="916" spans="1:3" x14ac:dyDescent="0.25">
      <c r="A916" s="27"/>
      <c r="B916" s="27"/>
      <c r="C916" s="27"/>
    </row>
    <row r="917" spans="1:3" x14ac:dyDescent="0.25">
      <c r="A917" s="27"/>
      <c r="B917" s="27"/>
      <c r="C917" s="27"/>
    </row>
    <row r="918" spans="1:3" x14ac:dyDescent="0.25">
      <c r="A918" s="27"/>
      <c r="B918" s="27"/>
      <c r="C918" s="27"/>
    </row>
    <row r="919" spans="1:3" x14ac:dyDescent="0.25">
      <c r="A919" s="27"/>
      <c r="B919" s="27"/>
      <c r="C919" s="27"/>
    </row>
    <row r="920" spans="1:3" x14ac:dyDescent="0.25">
      <c r="A920" s="27"/>
      <c r="B920" s="27"/>
      <c r="C920" s="27"/>
    </row>
    <row r="921" spans="1:3" x14ac:dyDescent="0.25">
      <c r="A921" s="27"/>
      <c r="B921" s="27"/>
      <c r="C921" s="27"/>
    </row>
    <row r="922" spans="1:3" x14ac:dyDescent="0.25">
      <c r="A922" s="27"/>
      <c r="B922" s="27"/>
      <c r="C922" s="27"/>
    </row>
    <row r="923" spans="1:3" x14ac:dyDescent="0.25">
      <c r="A923" s="27"/>
      <c r="B923" s="27"/>
      <c r="C923" s="27"/>
    </row>
    <row r="924" spans="1:3" x14ac:dyDescent="0.25">
      <c r="A924" s="27"/>
      <c r="B924" s="27"/>
      <c r="C924" s="27"/>
    </row>
    <row r="925" spans="1:3" x14ac:dyDescent="0.25">
      <c r="A925" s="27"/>
      <c r="B925" s="27"/>
      <c r="C925" s="27"/>
    </row>
    <row r="926" spans="1:3" x14ac:dyDescent="0.25">
      <c r="A926" s="27"/>
      <c r="B926" s="27"/>
      <c r="C926" s="27"/>
    </row>
    <row r="927" spans="1:3" x14ac:dyDescent="0.25">
      <c r="A927" s="27"/>
      <c r="B927" s="27"/>
      <c r="C927" s="27"/>
    </row>
    <row r="928" spans="1:3" x14ac:dyDescent="0.25">
      <c r="A928" s="27"/>
      <c r="B928" s="27"/>
      <c r="C928" s="27"/>
    </row>
    <row r="929" spans="1:3" x14ac:dyDescent="0.25">
      <c r="A929" s="27"/>
      <c r="B929" s="27"/>
      <c r="C929" s="27"/>
    </row>
    <row r="930" spans="1:3" x14ac:dyDescent="0.25">
      <c r="A930" s="27"/>
      <c r="B930" s="27"/>
      <c r="C930" s="27"/>
    </row>
    <row r="931" spans="1:3" x14ac:dyDescent="0.25">
      <c r="A931" s="27"/>
      <c r="B931" s="27"/>
      <c r="C931" s="27"/>
    </row>
    <row r="932" spans="1:3" x14ac:dyDescent="0.25">
      <c r="A932" s="27"/>
      <c r="B932" s="27"/>
      <c r="C932" s="27"/>
    </row>
    <row r="933" spans="1:3" x14ac:dyDescent="0.25">
      <c r="A933" s="27"/>
      <c r="B933" s="27"/>
      <c r="C933" s="27"/>
    </row>
    <row r="934" spans="1:3" x14ac:dyDescent="0.25">
      <c r="A934" s="27"/>
      <c r="B934" s="27"/>
      <c r="C934" s="27"/>
    </row>
    <row r="935" spans="1:3" x14ac:dyDescent="0.25">
      <c r="A935" s="27"/>
      <c r="B935" s="27"/>
      <c r="C935" s="27"/>
    </row>
    <row r="936" spans="1:3" x14ac:dyDescent="0.25">
      <c r="A936" s="27"/>
      <c r="B936" s="27"/>
      <c r="C936" s="27"/>
    </row>
    <row r="937" spans="1:3" x14ac:dyDescent="0.25">
      <c r="A937" s="27"/>
      <c r="B937" s="27"/>
      <c r="C937" s="27"/>
    </row>
    <row r="938" spans="1:3" x14ac:dyDescent="0.25">
      <c r="A938" s="27"/>
      <c r="B938" s="27"/>
      <c r="C938" s="27"/>
    </row>
    <row r="939" spans="1:3" x14ac:dyDescent="0.25">
      <c r="A939" s="27"/>
      <c r="B939" s="27"/>
      <c r="C939" s="27"/>
    </row>
    <row r="940" spans="1:3" x14ac:dyDescent="0.25">
      <c r="A940" s="27"/>
      <c r="B940" s="27"/>
      <c r="C940" s="27"/>
    </row>
    <row r="941" spans="1:3" x14ac:dyDescent="0.25">
      <c r="A941" s="27"/>
      <c r="B941" s="27"/>
      <c r="C941" s="27"/>
    </row>
    <row r="942" spans="1:3" x14ac:dyDescent="0.25">
      <c r="A942" s="27"/>
      <c r="B942" s="27"/>
      <c r="C942" s="27"/>
    </row>
    <row r="943" spans="1:3" x14ac:dyDescent="0.25">
      <c r="A943" s="27"/>
      <c r="B943" s="27"/>
      <c r="C943" s="27"/>
    </row>
    <row r="944" spans="1:3" x14ac:dyDescent="0.25">
      <c r="A944" s="27"/>
      <c r="B944" s="27"/>
      <c r="C944" s="27"/>
    </row>
    <row r="945" spans="1:3" x14ac:dyDescent="0.25">
      <c r="A945" s="27"/>
      <c r="B945" s="27"/>
      <c r="C945" s="27"/>
    </row>
    <row r="946" spans="1:3" x14ac:dyDescent="0.25">
      <c r="A946" s="27"/>
      <c r="B946" s="27"/>
      <c r="C946" s="27"/>
    </row>
    <row r="947" spans="1:3" x14ac:dyDescent="0.25">
      <c r="A947" s="27"/>
      <c r="B947" s="27"/>
      <c r="C947" s="27"/>
    </row>
    <row r="948" spans="1:3" x14ac:dyDescent="0.25">
      <c r="A948" s="27"/>
      <c r="B948" s="27"/>
      <c r="C948" s="27"/>
    </row>
    <row r="949" spans="1:3" x14ac:dyDescent="0.25">
      <c r="A949" s="27"/>
      <c r="B949" s="27"/>
      <c r="C949" s="27"/>
    </row>
    <row r="950" spans="1:3" x14ac:dyDescent="0.25">
      <c r="A950" s="27"/>
      <c r="B950" s="27"/>
      <c r="C950" s="27"/>
    </row>
    <row r="951" spans="1:3" x14ac:dyDescent="0.25">
      <c r="A951" s="27"/>
      <c r="B951" s="27"/>
      <c r="C951" s="27"/>
    </row>
    <row r="952" spans="1:3" x14ac:dyDescent="0.25">
      <c r="A952" s="27"/>
      <c r="B952" s="27"/>
      <c r="C952" s="27"/>
    </row>
    <row r="953" spans="1:3" x14ac:dyDescent="0.25">
      <c r="A953" s="27"/>
      <c r="B953" s="27"/>
      <c r="C953" s="27"/>
    </row>
    <row r="954" spans="1:3" x14ac:dyDescent="0.25">
      <c r="A954" s="27"/>
      <c r="B954" s="27"/>
      <c r="C954" s="27"/>
    </row>
    <row r="955" spans="1:3" x14ac:dyDescent="0.25">
      <c r="A955" s="27"/>
      <c r="B955" s="27"/>
      <c r="C955" s="27"/>
    </row>
    <row r="956" spans="1:3" x14ac:dyDescent="0.25">
      <c r="A956" s="27"/>
      <c r="B956" s="27"/>
      <c r="C956" s="27"/>
    </row>
    <row r="957" spans="1:3" x14ac:dyDescent="0.25">
      <c r="A957" s="27"/>
      <c r="B957" s="27"/>
      <c r="C957" s="27"/>
    </row>
    <row r="958" spans="1:3" x14ac:dyDescent="0.25">
      <c r="A958" s="27"/>
      <c r="B958" s="27"/>
      <c r="C958" s="27"/>
    </row>
    <row r="959" spans="1:3" x14ac:dyDescent="0.25">
      <c r="A959" s="27"/>
      <c r="B959" s="27"/>
      <c r="C959" s="27"/>
    </row>
    <row r="960" spans="1:3" x14ac:dyDescent="0.25">
      <c r="A960" s="27"/>
      <c r="B960" s="27"/>
      <c r="C960" s="27"/>
    </row>
    <row r="961" spans="1:3" x14ac:dyDescent="0.25">
      <c r="A961" s="27"/>
      <c r="B961" s="27"/>
      <c r="C961" s="27"/>
    </row>
    <row r="962" spans="1:3" x14ac:dyDescent="0.25">
      <c r="A962" s="27"/>
      <c r="B962" s="27"/>
      <c r="C962" s="27"/>
    </row>
    <row r="963" spans="1:3" x14ac:dyDescent="0.25">
      <c r="A963" s="27"/>
      <c r="B963" s="27"/>
      <c r="C963" s="27"/>
    </row>
    <row r="964" spans="1:3" x14ac:dyDescent="0.25">
      <c r="A964" s="27"/>
      <c r="B964" s="27"/>
      <c r="C964" s="27"/>
    </row>
    <row r="965" spans="1:3" x14ac:dyDescent="0.25">
      <c r="A965" s="27"/>
      <c r="B965" s="27"/>
      <c r="C965" s="27"/>
    </row>
    <row r="966" spans="1:3" x14ac:dyDescent="0.25">
      <c r="A966" s="27"/>
      <c r="B966" s="27"/>
      <c r="C966" s="27"/>
    </row>
    <row r="967" spans="1:3" x14ac:dyDescent="0.25">
      <c r="A967" s="27"/>
      <c r="B967" s="27"/>
      <c r="C967" s="27"/>
    </row>
    <row r="968" spans="1:3" x14ac:dyDescent="0.25">
      <c r="A968" s="27"/>
      <c r="B968" s="27"/>
      <c r="C968" s="27"/>
    </row>
    <row r="969" spans="1:3" x14ac:dyDescent="0.25">
      <c r="A969" s="27"/>
      <c r="B969" s="27"/>
      <c r="C969" s="27"/>
    </row>
    <row r="970" spans="1:3" x14ac:dyDescent="0.25">
      <c r="A970" s="27"/>
      <c r="B970" s="27"/>
      <c r="C970" s="27"/>
    </row>
    <row r="971" spans="1:3" x14ac:dyDescent="0.25">
      <c r="A971" s="27"/>
      <c r="B971" s="27"/>
      <c r="C971" s="27"/>
    </row>
    <row r="972" spans="1:3" x14ac:dyDescent="0.25">
      <c r="A972" s="27"/>
      <c r="B972" s="27"/>
      <c r="C972" s="27"/>
    </row>
    <row r="973" spans="1:3" x14ac:dyDescent="0.25">
      <c r="A973" s="27"/>
      <c r="B973" s="27"/>
      <c r="C973" s="27"/>
    </row>
    <row r="974" spans="1:3" x14ac:dyDescent="0.25">
      <c r="A974" s="27"/>
      <c r="B974" s="27"/>
      <c r="C974" s="27"/>
    </row>
    <row r="975" spans="1:3" x14ac:dyDescent="0.25">
      <c r="A975" s="27"/>
      <c r="B975" s="27"/>
      <c r="C975" s="27"/>
    </row>
    <row r="976" spans="1:3" x14ac:dyDescent="0.25">
      <c r="A976" s="27"/>
      <c r="B976" s="27"/>
      <c r="C976" s="27"/>
    </row>
    <row r="977" spans="1:3" x14ac:dyDescent="0.25">
      <c r="A977" s="27"/>
      <c r="B977" s="27"/>
      <c r="C977" s="27"/>
    </row>
    <row r="978" spans="1:3" x14ac:dyDescent="0.25">
      <c r="A978" s="27"/>
      <c r="B978" s="27"/>
      <c r="C978" s="27"/>
    </row>
    <row r="979" spans="1:3" x14ac:dyDescent="0.25">
      <c r="A979" s="27"/>
      <c r="B979" s="27"/>
      <c r="C979" s="27"/>
    </row>
    <row r="980" spans="1:3" x14ac:dyDescent="0.25">
      <c r="A980" s="27"/>
      <c r="B980" s="27"/>
      <c r="C980" s="27"/>
    </row>
    <row r="981" spans="1:3" x14ac:dyDescent="0.25">
      <c r="A981" s="27"/>
      <c r="B981" s="27"/>
      <c r="C981" s="27"/>
    </row>
    <row r="982" spans="1:3" x14ac:dyDescent="0.25">
      <c r="A982" s="27"/>
      <c r="B982" s="27"/>
      <c r="C982" s="27"/>
    </row>
    <row r="983" spans="1:3" x14ac:dyDescent="0.25">
      <c r="A983" s="27"/>
      <c r="B983" s="27"/>
      <c r="C983" s="27"/>
    </row>
    <row r="984" spans="1:3" x14ac:dyDescent="0.25">
      <c r="A984" s="27"/>
      <c r="B984" s="27"/>
      <c r="C984" s="27"/>
    </row>
    <row r="985" spans="1:3" x14ac:dyDescent="0.25">
      <c r="A985" s="27"/>
      <c r="B985" s="27"/>
      <c r="C985" s="27"/>
    </row>
    <row r="986" spans="1:3" x14ac:dyDescent="0.25">
      <c r="A986" s="27"/>
      <c r="B986" s="27"/>
      <c r="C986" s="27"/>
    </row>
    <row r="987" spans="1:3" x14ac:dyDescent="0.25">
      <c r="A987" s="27"/>
      <c r="B987" s="27"/>
      <c r="C987" s="27"/>
    </row>
    <row r="988" spans="1:3" x14ac:dyDescent="0.25">
      <c r="A988" s="27"/>
      <c r="B988" s="27"/>
      <c r="C988" s="27"/>
    </row>
    <row r="989" spans="1:3" x14ac:dyDescent="0.25">
      <c r="A989" s="27"/>
      <c r="B989" s="27"/>
      <c r="C989" s="27"/>
    </row>
    <row r="990" spans="1:3" x14ac:dyDescent="0.25">
      <c r="A990" s="27"/>
      <c r="B990" s="27"/>
      <c r="C990" s="27"/>
    </row>
    <row r="991" spans="1:3" x14ac:dyDescent="0.25">
      <c r="A991" s="27"/>
      <c r="B991" s="27"/>
      <c r="C991" s="27"/>
    </row>
    <row r="992" spans="1:3" x14ac:dyDescent="0.25">
      <c r="A992" s="27"/>
      <c r="B992" s="27"/>
      <c r="C992" s="27"/>
    </row>
    <row r="993" spans="1:3" x14ac:dyDescent="0.25">
      <c r="A993" s="27"/>
      <c r="B993" s="27"/>
      <c r="C993" s="27"/>
    </row>
    <row r="994" spans="1:3" x14ac:dyDescent="0.25">
      <c r="A994" s="27"/>
      <c r="B994" s="27"/>
      <c r="C994" s="27"/>
    </row>
  </sheetData>
  <mergeCells count="8">
    <mergeCell ref="E3:G3"/>
    <mergeCell ref="H3:H4"/>
    <mergeCell ref="I3:I4"/>
    <mergeCell ref="A1:D1"/>
    <mergeCell ref="A3:A4"/>
    <mergeCell ref="B3:B4"/>
    <mergeCell ref="C3:C4"/>
    <mergeCell ref="D3:D4"/>
  </mergeCells>
  <dataValidations count="2">
    <dataValidation type="list" allowBlank="1" showErrorMessage="1" sqref="C6:C14" xr:uid="{00000000-0002-0000-0700-000000000000}">
      <formula1>"Akademik,Non-akademik"</formula1>
    </dataValidation>
    <dataValidation type="list" allowBlank="1" showInputMessage="1" showErrorMessage="1" sqref="E6:G14" xr:uid="{11903871-37D9-4277-8A53-5484591DF2BD}">
      <formula1>"1"</formula1>
    </dataValidation>
  </dataValidations>
  <printOptions horizontalCentered="1"/>
  <pageMargins left="0.11811023622047245" right="0.11811023622047245" top="0.35433070866141736" bottom="0.35433070866141736" header="0" footer="0"/>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0"/>
  <sheetViews>
    <sheetView workbookViewId="0">
      <selection activeCell="G23" sqref="G23"/>
    </sheetView>
  </sheetViews>
  <sheetFormatPr defaultColWidth="11.125" defaultRowHeight="15" customHeight="1" x14ac:dyDescent="0.25"/>
  <cols>
    <col min="1" max="7" width="11" customWidth="1"/>
    <col min="8" max="8" width="17.5" customWidth="1"/>
    <col min="9" max="9" width="11" customWidth="1"/>
    <col min="10" max="10" width="27.375" customWidth="1"/>
    <col min="11" max="11" width="12.125" customWidth="1"/>
    <col min="12" max="26" width="11" customWidth="1"/>
  </cols>
  <sheetData>
    <row r="1" spans="1:10" ht="32.450000000000003" customHeight="1" x14ac:dyDescent="0.25">
      <c r="A1" s="72" t="s">
        <v>99</v>
      </c>
      <c r="B1" s="3"/>
      <c r="C1" s="3"/>
    </row>
    <row r="2" spans="1:10" ht="15.75" customHeight="1" x14ac:dyDescent="0.25"/>
    <row r="3" spans="1:10" ht="29.1" customHeight="1" x14ac:dyDescent="0.25">
      <c r="A3" s="301" t="s">
        <v>100</v>
      </c>
      <c r="B3" s="301" t="s">
        <v>101</v>
      </c>
      <c r="C3" s="309" t="s">
        <v>102</v>
      </c>
      <c r="D3" s="243"/>
      <c r="E3" s="243"/>
      <c r="F3" s="243"/>
      <c r="G3" s="240"/>
      <c r="H3" s="310" t="s">
        <v>271</v>
      </c>
      <c r="I3" s="301" t="s">
        <v>103</v>
      </c>
      <c r="J3" s="302" t="s">
        <v>269</v>
      </c>
    </row>
    <row r="4" spans="1:10" ht="29.1" customHeight="1" x14ac:dyDescent="0.25">
      <c r="A4" s="298"/>
      <c r="B4" s="298"/>
      <c r="C4" s="46" t="s">
        <v>104</v>
      </c>
      <c r="D4" s="46" t="s">
        <v>105</v>
      </c>
      <c r="E4" s="46" t="s">
        <v>106</v>
      </c>
      <c r="F4" s="46" t="s">
        <v>107</v>
      </c>
      <c r="G4" s="46" t="s">
        <v>108</v>
      </c>
      <c r="H4" s="311"/>
      <c r="I4" s="298"/>
      <c r="J4" s="308"/>
    </row>
    <row r="5" spans="1:10" ht="15.75" customHeight="1" x14ac:dyDescent="0.25">
      <c r="A5" s="49">
        <v>1</v>
      </c>
      <c r="B5" s="49">
        <v>2</v>
      </c>
      <c r="C5" s="49">
        <v>3</v>
      </c>
      <c r="D5" s="49">
        <v>4</v>
      </c>
      <c r="E5" s="49">
        <v>5</v>
      </c>
      <c r="F5" s="49">
        <v>6</v>
      </c>
      <c r="G5" s="49">
        <v>7</v>
      </c>
      <c r="H5" s="49">
        <v>8</v>
      </c>
      <c r="I5" s="49">
        <v>9</v>
      </c>
      <c r="J5" s="49">
        <v>10</v>
      </c>
    </row>
    <row r="6" spans="1:10" ht="15.75" customHeight="1" x14ac:dyDescent="0.25">
      <c r="A6" s="47" t="s">
        <v>109</v>
      </c>
      <c r="B6" s="48"/>
      <c r="C6" s="50"/>
      <c r="D6" s="50"/>
      <c r="E6" s="48"/>
      <c r="F6" s="48"/>
      <c r="G6" s="48"/>
      <c r="H6" s="48"/>
      <c r="I6" s="48"/>
      <c r="J6" s="48"/>
    </row>
    <row r="7" spans="1:10" ht="15.75" customHeight="1" x14ac:dyDescent="0.25">
      <c r="A7" s="47" t="s">
        <v>110</v>
      </c>
      <c r="B7" s="48"/>
      <c r="C7" s="50"/>
      <c r="D7" s="50"/>
      <c r="E7" s="50"/>
      <c r="F7" s="48"/>
      <c r="G7" s="48"/>
      <c r="H7" s="48"/>
      <c r="I7" s="48"/>
      <c r="J7" s="48"/>
    </row>
    <row r="8" spans="1:10" ht="15.75" customHeight="1" x14ac:dyDescent="0.25">
      <c r="A8" s="47" t="s">
        <v>53</v>
      </c>
      <c r="B8" s="48"/>
      <c r="C8" s="50"/>
      <c r="D8" s="50"/>
      <c r="E8" s="50"/>
      <c r="F8" s="50"/>
      <c r="G8" s="48"/>
      <c r="H8" s="48"/>
      <c r="I8" s="48"/>
      <c r="J8" s="48"/>
    </row>
    <row r="9" spans="1:10" ht="15.75" customHeight="1" x14ac:dyDescent="0.25"/>
    <row r="10" spans="1:10" ht="15.75" customHeight="1" x14ac:dyDescent="0.25"/>
    <row r="11" spans="1:10" ht="15.75" customHeight="1" x14ac:dyDescent="0.25"/>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J3:J4"/>
    <mergeCell ref="A3:A4"/>
    <mergeCell ref="B3:B4"/>
    <mergeCell ref="C3:G3"/>
    <mergeCell ref="H3:H4"/>
    <mergeCell ref="I3:I4"/>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00"/>
  <sheetViews>
    <sheetView workbookViewId="0"/>
  </sheetViews>
  <sheetFormatPr defaultColWidth="11.125" defaultRowHeight="15" customHeight="1" x14ac:dyDescent="0.25"/>
  <cols>
    <col min="1" max="1" width="10" customWidth="1"/>
    <col min="2" max="9" width="11" customWidth="1"/>
    <col min="10" max="10" width="20.125" customWidth="1"/>
    <col min="11" max="11" width="11" customWidth="1"/>
    <col min="12" max="12" width="22" customWidth="1"/>
    <col min="13" max="13" width="12.125" customWidth="1"/>
    <col min="14" max="26" width="11" customWidth="1"/>
  </cols>
  <sheetData>
    <row r="1" spans="1:12" ht="33.6" customHeight="1" x14ac:dyDescent="0.25">
      <c r="A1" s="72" t="s">
        <v>111</v>
      </c>
      <c r="B1" s="3"/>
      <c r="C1" s="3"/>
      <c r="D1" s="3"/>
      <c r="E1" s="3"/>
    </row>
    <row r="2" spans="1:12" ht="15.75" customHeight="1" x14ac:dyDescent="0.25"/>
    <row r="3" spans="1:12" ht="15.75" customHeight="1" x14ac:dyDescent="0.25">
      <c r="A3" s="301" t="s">
        <v>100</v>
      </c>
      <c r="B3" s="301" t="s">
        <v>101</v>
      </c>
      <c r="C3" s="309" t="s">
        <v>102</v>
      </c>
      <c r="D3" s="243"/>
      <c r="E3" s="243"/>
      <c r="F3" s="243"/>
      <c r="G3" s="243"/>
      <c r="H3" s="243"/>
      <c r="I3" s="240"/>
      <c r="J3" s="310" t="s">
        <v>271</v>
      </c>
      <c r="K3" s="301" t="s">
        <v>103</v>
      </c>
      <c r="L3" s="310" t="s">
        <v>269</v>
      </c>
    </row>
    <row r="4" spans="1:12" ht="52.5" customHeight="1" x14ac:dyDescent="0.25">
      <c r="A4" s="298"/>
      <c r="B4" s="298"/>
      <c r="C4" s="51" t="s">
        <v>112</v>
      </c>
      <c r="D4" s="51" t="s">
        <v>113</v>
      </c>
      <c r="E4" s="46" t="s">
        <v>104</v>
      </c>
      <c r="F4" s="46" t="s">
        <v>105</v>
      </c>
      <c r="G4" s="46" t="s">
        <v>106</v>
      </c>
      <c r="H4" s="46" t="s">
        <v>107</v>
      </c>
      <c r="I4" s="46" t="s">
        <v>108</v>
      </c>
      <c r="J4" s="298"/>
      <c r="K4" s="298"/>
      <c r="L4" s="298"/>
    </row>
    <row r="5" spans="1:12" ht="15.75" customHeight="1" x14ac:dyDescent="0.25">
      <c r="A5" s="49">
        <v>1</v>
      </c>
      <c r="B5" s="49">
        <v>2</v>
      </c>
      <c r="C5" s="49">
        <v>3</v>
      </c>
      <c r="D5" s="49">
        <v>4</v>
      </c>
      <c r="E5" s="49">
        <v>5</v>
      </c>
      <c r="F5" s="49">
        <v>6</v>
      </c>
      <c r="G5" s="49">
        <v>7</v>
      </c>
      <c r="H5" s="49">
        <v>8</v>
      </c>
      <c r="I5" s="49">
        <v>9</v>
      </c>
      <c r="J5" s="49">
        <v>10</v>
      </c>
      <c r="K5" s="49">
        <v>11</v>
      </c>
      <c r="L5" s="49">
        <v>12</v>
      </c>
    </row>
    <row r="6" spans="1:12" ht="15.75" customHeight="1" x14ac:dyDescent="0.25">
      <c r="A6" s="47" t="s">
        <v>114</v>
      </c>
      <c r="B6" s="48"/>
      <c r="C6" s="50"/>
      <c r="D6" s="50"/>
      <c r="E6" s="50"/>
      <c r="F6" s="48"/>
      <c r="G6" s="48"/>
      <c r="H6" s="48"/>
      <c r="I6" s="48"/>
      <c r="J6" s="48"/>
      <c r="K6" s="48"/>
      <c r="L6" s="48"/>
    </row>
    <row r="7" spans="1:12" ht="15.75" customHeight="1" x14ac:dyDescent="0.25">
      <c r="A7" s="47" t="s">
        <v>115</v>
      </c>
      <c r="B7" s="48"/>
      <c r="C7" s="50"/>
      <c r="D7" s="50"/>
      <c r="E7" s="50"/>
      <c r="F7" s="50"/>
      <c r="G7" s="48"/>
      <c r="H7" s="48"/>
      <c r="I7" s="48"/>
      <c r="J7" s="48"/>
      <c r="K7" s="48"/>
      <c r="L7" s="48"/>
    </row>
    <row r="8" spans="1:12" ht="15.75" customHeight="1" x14ac:dyDescent="0.25">
      <c r="A8" s="47" t="s">
        <v>109</v>
      </c>
      <c r="B8" s="48"/>
      <c r="C8" s="50"/>
      <c r="D8" s="50"/>
      <c r="E8" s="50"/>
      <c r="F8" s="50"/>
      <c r="G8" s="50"/>
      <c r="H8" s="48"/>
      <c r="I8" s="48"/>
      <c r="J8" s="48"/>
      <c r="K8" s="48"/>
      <c r="L8" s="48"/>
    </row>
    <row r="9" spans="1:12" ht="15.75" customHeight="1" x14ac:dyDescent="0.25">
      <c r="A9" s="47" t="s">
        <v>110</v>
      </c>
      <c r="B9" s="48"/>
      <c r="C9" s="50"/>
      <c r="D9" s="50"/>
      <c r="E9" s="50"/>
      <c r="F9" s="50"/>
      <c r="G9" s="50"/>
      <c r="H9" s="50"/>
      <c r="I9" s="48"/>
      <c r="J9" s="48"/>
      <c r="K9" s="48"/>
      <c r="L9" s="48"/>
    </row>
    <row r="10" spans="1:12" ht="15.75" customHeight="1" x14ac:dyDescent="0.25"/>
    <row r="11" spans="1:12" ht="15.75" customHeight="1" x14ac:dyDescent="0.25"/>
    <row r="12" spans="1:12" ht="15.75" customHeight="1" x14ac:dyDescent="0.25"/>
    <row r="13" spans="1:12" ht="15.75" customHeight="1" x14ac:dyDescent="0.25"/>
    <row r="14" spans="1:12" ht="15.75" customHeight="1" x14ac:dyDescent="0.25"/>
    <row r="15" spans="1:12" ht="15.75" customHeight="1" x14ac:dyDescent="0.25"/>
    <row r="16" spans="1: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0"/>
  <sheetViews>
    <sheetView workbookViewId="0">
      <selection activeCell="G3" sqref="G3:G4"/>
    </sheetView>
  </sheetViews>
  <sheetFormatPr defaultColWidth="11.125" defaultRowHeight="15" customHeight="1" x14ac:dyDescent="0.25"/>
  <cols>
    <col min="1" max="6" width="11" customWidth="1"/>
    <col min="7" max="7" width="14.5" customWidth="1"/>
    <col min="8" max="8" width="11" customWidth="1"/>
    <col min="9" max="9" width="21" customWidth="1"/>
    <col min="10" max="10" width="12.125" customWidth="1"/>
    <col min="11" max="26" width="11" customWidth="1"/>
  </cols>
  <sheetData>
    <row r="1" spans="1:9" ht="32.450000000000003" customHeight="1" x14ac:dyDescent="0.25">
      <c r="A1" s="72" t="s">
        <v>116</v>
      </c>
      <c r="B1" s="3"/>
    </row>
    <row r="2" spans="1:9" ht="15.75" customHeight="1" x14ac:dyDescent="0.25"/>
    <row r="3" spans="1:9" ht="29.1" customHeight="1" x14ac:dyDescent="0.25">
      <c r="A3" s="301" t="s">
        <v>100</v>
      </c>
      <c r="B3" s="301" t="s">
        <v>101</v>
      </c>
      <c r="C3" s="300" t="s">
        <v>102</v>
      </c>
      <c r="D3" s="313"/>
      <c r="E3" s="313"/>
      <c r="F3" s="314"/>
      <c r="G3" s="310" t="s">
        <v>271</v>
      </c>
      <c r="H3" s="301" t="s">
        <v>103</v>
      </c>
      <c r="I3" s="310" t="s">
        <v>269</v>
      </c>
    </row>
    <row r="4" spans="1:9" ht="33" customHeight="1" x14ac:dyDescent="0.25">
      <c r="A4" s="298"/>
      <c r="B4" s="298"/>
      <c r="C4" s="46" t="s">
        <v>105</v>
      </c>
      <c r="D4" s="46" t="s">
        <v>106</v>
      </c>
      <c r="E4" s="46" t="s">
        <v>107</v>
      </c>
      <c r="F4" s="46" t="s">
        <v>108</v>
      </c>
      <c r="G4" s="298"/>
      <c r="H4" s="298"/>
      <c r="I4" s="312"/>
    </row>
    <row r="5" spans="1:9" ht="15.75" customHeight="1" x14ac:dyDescent="0.25">
      <c r="A5" s="49">
        <v>1</v>
      </c>
      <c r="B5" s="49">
        <v>2</v>
      </c>
      <c r="C5" s="49">
        <v>3</v>
      </c>
      <c r="D5" s="49">
        <v>4</v>
      </c>
      <c r="E5" s="49">
        <v>5</v>
      </c>
      <c r="F5" s="49">
        <v>6</v>
      </c>
      <c r="G5" s="49">
        <v>7</v>
      </c>
      <c r="H5" s="49">
        <v>8</v>
      </c>
      <c r="I5" s="49">
        <v>9</v>
      </c>
    </row>
    <row r="6" spans="1:9" ht="15.75" customHeight="1" x14ac:dyDescent="0.25">
      <c r="A6" s="47" t="s">
        <v>110</v>
      </c>
      <c r="B6" s="48"/>
      <c r="C6" s="50"/>
      <c r="D6" s="48"/>
      <c r="E6" s="48"/>
      <c r="F6" s="48"/>
      <c r="G6" s="48"/>
      <c r="H6" s="48"/>
      <c r="I6" s="48"/>
    </row>
    <row r="7" spans="1:9" ht="15.75" customHeight="1" x14ac:dyDescent="0.25">
      <c r="A7" s="47" t="s">
        <v>53</v>
      </c>
      <c r="B7" s="48"/>
      <c r="C7" s="50"/>
      <c r="D7" s="50"/>
      <c r="E7" s="48"/>
      <c r="F7" s="48"/>
      <c r="G7" s="48"/>
      <c r="H7" s="48"/>
      <c r="I7" s="48"/>
    </row>
    <row r="8" spans="1:9" ht="15.75" customHeight="1" x14ac:dyDescent="0.25">
      <c r="A8" s="47" t="s">
        <v>54</v>
      </c>
      <c r="B8" s="48"/>
      <c r="C8" s="50"/>
      <c r="D8" s="50"/>
      <c r="E8" s="50"/>
      <c r="F8" s="48"/>
      <c r="G8" s="48"/>
      <c r="H8" s="48"/>
      <c r="I8" s="48"/>
    </row>
    <row r="9" spans="1:9" ht="15.75" customHeight="1" x14ac:dyDescent="0.25"/>
    <row r="10" spans="1:9" ht="15.75" customHeight="1" x14ac:dyDescent="0.25"/>
    <row r="11" spans="1:9" ht="15.75" customHeight="1" x14ac:dyDescent="0.25"/>
    <row r="12" spans="1:9" ht="15.75" customHeight="1" x14ac:dyDescent="0.25"/>
    <row r="13" spans="1:9" ht="15.75" customHeight="1" x14ac:dyDescent="0.25"/>
    <row r="14" spans="1:9" ht="15.75" customHeight="1" x14ac:dyDescent="0.25"/>
    <row r="15" spans="1:9" ht="15.75" customHeight="1" x14ac:dyDescent="0.25"/>
    <row r="16" spans="1:9"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I3:I4"/>
    <mergeCell ref="A3:A4"/>
    <mergeCell ref="B3:B4"/>
    <mergeCell ref="C3:F3"/>
    <mergeCell ref="G3:G4"/>
    <mergeCell ref="H3:H4"/>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00"/>
  <sheetViews>
    <sheetView workbookViewId="0">
      <selection activeCell="A7" sqref="A7"/>
    </sheetView>
  </sheetViews>
  <sheetFormatPr defaultColWidth="11.125" defaultRowHeight="15" customHeight="1" x14ac:dyDescent="0.25"/>
  <cols>
    <col min="1" max="9" width="11" customWidth="1"/>
    <col min="10" max="10" width="16.625" customWidth="1"/>
    <col min="11" max="11" width="11" customWidth="1"/>
    <col min="12" max="12" width="21.625" customWidth="1"/>
    <col min="13" max="13" width="12.125" customWidth="1"/>
    <col min="14" max="26" width="11" customWidth="1"/>
  </cols>
  <sheetData>
    <row r="1" spans="1:12" ht="32.450000000000003" customHeight="1" x14ac:dyDescent="0.25">
      <c r="A1" s="72" t="s">
        <v>117</v>
      </c>
      <c r="B1" s="3"/>
      <c r="C1" s="3"/>
      <c r="D1" s="3"/>
      <c r="E1" s="3"/>
    </row>
    <row r="2" spans="1:12" ht="15.75" customHeight="1" x14ac:dyDescent="0.25"/>
    <row r="3" spans="1:12" ht="30.6" customHeight="1" x14ac:dyDescent="0.25">
      <c r="A3" s="301" t="s">
        <v>100</v>
      </c>
      <c r="B3" s="301" t="s">
        <v>101</v>
      </c>
      <c r="C3" s="300" t="s">
        <v>102</v>
      </c>
      <c r="D3" s="313"/>
      <c r="E3" s="313"/>
      <c r="F3" s="313"/>
      <c r="G3" s="313"/>
      <c r="H3" s="313"/>
      <c r="I3" s="314"/>
      <c r="J3" s="310" t="s">
        <v>271</v>
      </c>
      <c r="K3" s="301" t="s">
        <v>103</v>
      </c>
      <c r="L3" s="310" t="s">
        <v>269</v>
      </c>
    </row>
    <row r="4" spans="1:12" ht="36.6" customHeight="1" x14ac:dyDescent="0.25">
      <c r="A4" s="298"/>
      <c r="B4" s="298"/>
      <c r="C4" s="51" t="s">
        <v>112</v>
      </c>
      <c r="D4" s="51" t="s">
        <v>113</v>
      </c>
      <c r="E4" s="46" t="s">
        <v>104</v>
      </c>
      <c r="F4" s="46" t="s">
        <v>105</v>
      </c>
      <c r="G4" s="46" t="s">
        <v>106</v>
      </c>
      <c r="H4" s="46" t="s">
        <v>107</v>
      </c>
      <c r="I4" s="46" t="s">
        <v>108</v>
      </c>
      <c r="J4" s="311"/>
      <c r="K4" s="298"/>
      <c r="L4" s="298"/>
    </row>
    <row r="5" spans="1:12" ht="15.75" customHeight="1" x14ac:dyDescent="0.25">
      <c r="A5" s="49">
        <v>1</v>
      </c>
      <c r="B5" s="49">
        <v>2</v>
      </c>
      <c r="C5" s="49">
        <v>3</v>
      </c>
      <c r="D5" s="49">
        <v>4</v>
      </c>
      <c r="E5" s="49">
        <v>5</v>
      </c>
      <c r="F5" s="49">
        <v>6</v>
      </c>
      <c r="G5" s="49">
        <v>7</v>
      </c>
      <c r="H5" s="49">
        <v>8</v>
      </c>
      <c r="I5" s="49">
        <v>9</v>
      </c>
      <c r="J5" s="49">
        <v>10</v>
      </c>
      <c r="K5" s="49">
        <v>11</v>
      </c>
      <c r="L5" s="49">
        <v>12</v>
      </c>
    </row>
    <row r="6" spans="1:12" ht="15.75" customHeight="1" x14ac:dyDescent="0.25">
      <c r="A6" s="47" t="s">
        <v>114</v>
      </c>
      <c r="B6" s="48"/>
      <c r="C6" s="52"/>
      <c r="D6" s="52"/>
      <c r="E6" s="48"/>
      <c r="F6" s="48"/>
      <c r="G6" s="48"/>
      <c r="H6" s="48"/>
      <c r="I6" s="48"/>
      <c r="J6" s="48"/>
      <c r="K6" s="48"/>
      <c r="L6" s="48"/>
    </row>
    <row r="7" spans="1:12" ht="15.75" customHeight="1" x14ac:dyDescent="0.25">
      <c r="A7" s="47" t="s">
        <v>115</v>
      </c>
      <c r="B7" s="48"/>
      <c r="C7" s="52"/>
      <c r="D7" s="52"/>
      <c r="E7" s="52"/>
      <c r="F7" s="48"/>
      <c r="G7" s="48"/>
      <c r="H7" s="48"/>
      <c r="I7" s="48"/>
      <c r="J7" s="48"/>
      <c r="K7" s="48"/>
      <c r="L7" s="48"/>
    </row>
    <row r="8" spans="1:12" ht="15.75" customHeight="1" x14ac:dyDescent="0.25">
      <c r="A8" s="47" t="s">
        <v>109</v>
      </c>
      <c r="B8" s="48"/>
      <c r="C8" s="52"/>
      <c r="D8" s="52"/>
      <c r="E8" s="52"/>
      <c r="F8" s="52"/>
      <c r="G8" s="48"/>
      <c r="H8" s="48"/>
      <c r="I8" s="48"/>
      <c r="J8" s="48"/>
      <c r="K8" s="48"/>
      <c r="L8" s="48"/>
    </row>
    <row r="9" spans="1:12" ht="15.75" customHeight="1" x14ac:dyDescent="0.25">
      <c r="A9" s="47" t="s">
        <v>110</v>
      </c>
      <c r="B9" s="48"/>
      <c r="C9" s="52"/>
      <c r="D9" s="52"/>
      <c r="E9" s="52"/>
      <c r="F9" s="52"/>
      <c r="G9" s="52"/>
      <c r="H9" s="48"/>
      <c r="I9" s="48"/>
      <c r="J9" s="48"/>
      <c r="K9" s="48"/>
      <c r="L9" s="48"/>
    </row>
    <row r="10" spans="1:12" ht="15.75" customHeight="1" x14ac:dyDescent="0.25">
      <c r="A10" s="47" t="s">
        <v>53</v>
      </c>
      <c r="B10" s="48"/>
      <c r="C10" s="52"/>
      <c r="D10" s="52"/>
      <c r="E10" s="52"/>
      <c r="F10" s="52"/>
      <c r="G10" s="52"/>
      <c r="H10" s="52"/>
      <c r="I10" s="48"/>
      <c r="J10" s="48"/>
      <c r="K10" s="48"/>
      <c r="L10" s="48"/>
    </row>
    <row r="11" spans="1:12" ht="15.75" customHeight="1" x14ac:dyDescent="0.25"/>
    <row r="12" spans="1:12" ht="15.75" customHeight="1" x14ac:dyDescent="0.25"/>
    <row r="13" spans="1:12" ht="15.75" customHeight="1" x14ac:dyDescent="0.25"/>
    <row r="14" spans="1:12" ht="15.75" customHeight="1" x14ac:dyDescent="0.25"/>
    <row r="15" spans="1:12" ht="15.75" customHeight="1" x14ac:dyDescent="0.25"/>
    <row r="16" spans="1: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activeCell="C18" sqref="C18"/>
    </sheetView>
  </sheetViews>
  <sheetFormatPr defaultColWidth="11.125" defaultRowHeight="15" customHeight="1" x14ac:dyDescent="0.25"/>
  <cols>
    <col min="1" max="1" width="7.625" customWidth="1"/>
    <col min="2" max="2" width="16.375" customWidth="1"/>
    <col min="3" max="3" width="20.625" customWidth="1"/>
    <col min="4" max="4" width="18" customWidth="1"/>
    <col min="5" max="7" width="12.375" customWidth="1"/>
    <col min="8" max="8" width="26.5" customWidth="1"/>
    <col min="9" max="9" width="12.125" customWidth="1"/>
    <col min="10" max="26" width="11" customWidth="1"/>
  </cols>
  <sheetData>
    <row r="1" spans="1:26" ht="32.450000000000003" customHeight="1" x14ac:dyDescent="0.25">
      <c r="A1" s="72" t="s">
        <v>118</v>
      </c>
    </row>
    <row r="2" spans="1:26" ht="15.75" customHeight="1" x14ac:dyDescent="0.25"/>
    <row r="3" spans="1:26" ht="44.45" customHeight="1" x14ac:dyDescent="0.25">
      <c r="A3" s="316" t="s">
        <v>119</v>
      </c>
      <c r="B3" s="316" t="s">
        <v>120</v>
      </c>
      <c r="C3" s="316" t="s">
        <v>121</v>
      </c>
      <c r="D3" s="316" t="s">
        <v>122</v>
      </c>
      <c r="E3" s="317" t="s">
        <v>123</v>
      </c>
      <c r="F3" s="243"/>
      <c r="G3" s="240"/>
      <c r="H3" s="315" t="s">
        <v>269</v>
      </c>
    </row>
    <row r="4" spans="1:26" ht="33" customHeight="1" x14ac:dyDescent="0.25">
      <c r="A4" s="298"/>
      <c r="B4" s="298"/>
      <c r="C4" s="298"/>
      <c r="D4" s="298"/>
      <c r="E4" s="53" t="s">
        <v>124</v>
      </c>
      <c r="F4" s="53" t="s">
        <v>125</v>
      </c>
      <c r="G4" s="53" t="s">
        <v>126</v>
      </c>
      <c r="H4" s="298"/>
    </row>
    <row r="5" spans="1:26" ht="15.75" customHeight="1" x14ac:dyDescent="0.25">
      <c r="A5" s="49">
        <v>1</v>
      </c>
      <c r="B5" s="49">
        <v>2</v>
      </c>
      <c r="C5" s="49">
        <v>3</v>
      </c>
      <c r="D5" s="49">
        <v>4</v>
      </c>
      <c r="E5" s="49">
        <v>5</v>
      </c>
      <c r="F5" s="49">
        <v>6</v>
      </c>
      <c r="G5" s="49">
        <v>7</v>
      </c>
      <c r="H5" s="49">
        <v>8</v>
      </c>
      <c r="I5" s="27"/>
      <c r="J5" s="27"/>
      <c r="K5" s="27"/>
      <c r="L5" s="27"/>
      <c r="M5" s="27"/>
      <c r="N5" s="27"/>
      <c r="O5" s="27"/>
      <c r="P5" s="27"/>
      <c r="Q5" s="27"/>
      <c r="R5" s="27"/>
      <c r="S5" s="27"/>
      <c r="T5" s="27"/>
      <c r="U5" s="27"/>
      <c r="V5" s="27"/>
      <c r="W5" s="27"/>
      <c r="X5" s="27"/>
      <c r="Y5" s="27"/>
      <c r="Z5" s="27"/>
    </row>
    <row r="6" spans="1:26" ht="15.75" customHeight="1" x14ac:dyDescent="0.25">
      <c r="A6" s="47" t="s">
        <v>109</v>
      </c>
      <c r="B6" s="48"/>
      <c r="C6" s="48"/>
      <c r="D6" s="48"/>
      <c r="E6" s="48"/>
      <c r="F6" s="48"/>
      <c r="G6" s="48"/>
      <c r="H6" s="48"/>
    </row>
    <row r="7" spans="1:26" ht="15.75" customHeight="1" x14ac:dyDescent="0.25">
      <c r="A7" s="47" t="s">
        <v>110</v>
      </c>
      <c r="B7" s="48"/>
      <c r="C7" s="48"/>
      <c r="D7" s="48"/>
      <c r="E7" s="48"/>
      <c r="F7" s="48"/>
      <c r="G7" s="48"/>
      <c r="H7" s="48"/>
    </row>
    <row r="8" spans="1:26" ht="15.75" customHeight="1" x14ac:dyDescent="0.25">
      <c r="A8" s="47" t="s">
        <v>53</v>
      </c>
      <c r="B8" s="48"/>
      <c r="C8" s="48"/>
      <c r="D8" s="48"/>
      <c r="E8" s="48"/>
      <c r="F8" s="48"/>
      <c r="G8" s="48"/>
      <c r="H8" s="48"/>
    </row>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H3:H4"/>
    <mergeCell ref="A3:A4"/>
    <mergeCell ref="B3:B4"/>
    <mergeCell ref="C3:C4"/>
    <mergeCell ref="D3:D4"/>
    <mergeCell ref="E3:G3"/>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00"/>
  <sheetViews>
    <sheetView workbookViewId="0">
      <selection activeCell="C21" sqref="C21"/>
    </sheetView>
  </sheetViews>
  <sheetFormatPr defaultColWidth="11.125" defaultRowHeight="15" customHeight="1" x14ac:dyDescent="0.25"/>
  <cols>
    <col min="1" max="6" width="15.625" customWidth="1"/>
    <col min="7" max="7" width="26" customWidth="1"/>
    <col min="8" max="8" width="12.125" customWidth="1"/>
    <col min="9" max="26" width="11" customWidth="1"/>
  </cols>
  <sheetData>
    <row r="1" spans="1:7" ht="32.450000000000003" customHeight="1" x14ac:dyDescent="0.25">
      <c r="A1" s="72" t="s">
        <v>127</v>
      </c>
    </row>
    <row r="2" spans="1:7" ht="15.75" customHeight="1" x14ac:dyDescent="0.25"/>
    <row r="3" spans="1:7" ht="31.5" customHeight="1" x14ac:dyDescent="0.25">
      <c r="A3" s="318" t="s">
        <v>119</v>
      </c>
      <c r="B3" s="316" t="s">
        <v>120</v>
      </c>
      <c r="C3" s="316" t="s">
        <v>121</v>
      </c>
      <c r="D3" s="317" t="s">
        <v>123</v>
      </c>
      <c r="E3" s="243"/>
      <c r="F3" s="240"/>
      <c r="G3" s="315" t="s">
        <v>269</v>
      </c>
    </row>
    <row r="4" spans="1:7" ht="33" customHeight="1" x14ac:dyDescent="0.25">
      <c r="A4" s="298"/>
      <c r="B4" s="298"/>
      <c r="C4" s="298"/>
      <c r="D4" s="53" t="s">
        <v>128</v>
      </c>
      <c r="E4" s="53" t="s">
        <v>129</v>
      </c>
      <c r="F4" s="53" t="s">
        <v>130</v>
      </c>
      <c r="G4" s="298"/>
    </row>
    <row r="5" spans="1:7" ht="15.75" customHeight="1" x14ac:dyDescent="0.25">
      <c r="A5" s="49">
        <v>1</v>
      </c>
      <c r="B5" s="49">
        <v>2</v>
      </c>
      <c r="C5" s="49">
        <v>3</v>
      </c>
      <c r="D5" s="49">
        <v>4</v>
      </c>
      <c r="E5" s="49">
        <v>5</v>
      </c>
      <c r="F5" s="49">
        <v>6</v>
      </c>
      <c r="G5" s="49">
        <v>7</v>
      </c>
    </row>
    <row r="6" spans="1:7" ht="15.75" customHeight="1" x14ac:dyDescent="0.25">
      <c r="A6" s="47" t="s">
        <v>109</v>
      </c>
      <c r="B6" s="48"/>
      <c r="C6" s="48"/>
      <c r="D6" s="48"/>
      <c r="E6" s="48"/>
      <c r="F6" s="48"/>
      <c r="G6" s="48"/>
    </row>
    <row r="7" spans="1:7" ht="15.75" customHeight="1" x14ac:dyDescent="0.25">
      <c r="A7" s="47" t="s">
        <v>110</v>
      </c>
      <c r="B7" s="48"/>
      <c r="C7" s="48"/>
      <c r="D7" s="48"/>
      <c r="E7" s="48"/>
      <c r="F7" s="48"/>
      <c r="G7" s="48"/>
    </row>
    <row r="8" spans="1:7" ht="15.75" customHeight="1" x14ac:dyDescent="0.25">
      <c r="A8" s="47" t="s">
        <v>53</v>
      </c>
      <c r="B8" s="48"/>
      <c r="C8" s="48"/>
      <c r="D8" s="48"/>
      <c r="E8" s="48"/>
      <c r="F8" s="48"/>
      <c r="G8" s="48"/>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topLeftCell="E1" workbookViewId="0">
      <selection activeCell="G6" sqref="G6"/>
    </sheetView>
  </sheetViews>
  <sheetFormatPr defaultColWidth="11.125" defaultRowHeight="15" customHeight="1" x14ac:dyDescent="0.25"/>
  <cols>
    <col min="1" max="6" width="15.625" customWidth="1"/>
    <col min="7" max="7" width="26" customWidth="1"/>
    <col min="8" max="8" width="12.125" customWidth="1"/>
    <col min="9" max="26" width="11" customWidth="1"/>
  </cols>
  <sheetData>
    <row r="1" spans="1:7" ht="32.450000000000003" customHeight="1" x14ac:dyDescent="0.25">
      <c r="A1" s="72" t="s">
        <v>131</v>
      </c>
    </row>
    <row r="2" spans="1:7" ht="15.6" customHeight="1" x14ac:dyDescent="0.25"/>
    <row r="3" spans="1:7" ht="30.6" customHeight="1" x14ac:dyDescent="0.25">
      <c r="A3" s="318" t="s">
        <v>119</v>
      </c>
      <c r="B3" s="316" t="s">
        <v>120</v>
      </c>
      <c r="C3" s="316" t="s">
        <v>121</v>
      </c>
      <c r="D3" s="317" t="s">
        <v>123</v>
      </c>
      <c r="E3" s="243"/>
      <c r="F3" s="240"/>
      <c r="G3" s="315" t="s">
        <v>269</v>
      </c>
    </row>
    <row r="4" spans="1:7" ht="30.75" customHeight="1" x14ac:dyDescent="0.25">
      <c r="A4" s="298"/>
      <c r="B4" s="298"/>
      <c r="C4" s="298"/>
      <c r="D4" s="53" t="s">
        <v>124</v>
      </c>
      <c r="E4" s="53" t="s">
        <v>125</v>
      </c>
      <c r="F4" s="53" t="s">
        <v>126</v>
      </c>
      <c r="G4" s="298"/>
    </row>
    <row r="5" spans="1:7" ht="15.75" customHeight="1" x14ac:dyDescent="0.25">
      <c r="A5" s="49">
        <v>1</v>
      </c>
      <c r="B5" s="49">
        <v>2</v>
      </c>
      <c r="C5" s="49">
        <v>3</v>
      </c>
      <c r="D5" s="49">
        <v>4</v>
      </c>
      <c r="E5" s="49">
        <v>5</v>
      </c>
      <c r="F5" s="49">
        <v>6</v>
      </c>
      <c r="G5" s="49">
        <v>7</v>
      </c>
    </row>
    <row r="6" spans="1:7" ht="15.75" customHeight="1" x14ac:dyDescent="0.25">
      <c r="A6" s="47" t="s">
        <v>109</v>
      </c>
      <c r="B6" s="48"/>
      <c r="C6" s="48"/>
      <c r="D6" s="48"/>
      <c r="E6" s="48"/>
      <c r="F6" s="48"/>
      <c r="G6" s="48"/>
    </row>
    <row r="7" spans="1:7" ht="15.75" customHeight="1" x14ac:dyDescent="0.25">
      <c r="A7" s="47" t="s">
        <v>110</v>
      </c>
      <c r="B7" s="48"/>
      <c r="C7" s="48"/>
      <c r="D7" s="48"/>
      <c r="E7" s="48"/>
      <c r="F7" s="48"/>
      <c r="G7" s="48"/>
    </row>
    <row r="8" spans="1:7" ht="15.75" customHeight="1" x14ac:dyDescent="0.25">
      <c r="A8" s="47" t="s">
        <v>53</v>
      </c>
      <c r="B8" s="48"/>
      <c r="C8" s="48"/>
      <c r="D8" s="48"/>
      <c r="E8" s="48"/>
      <c r="F8" s="48"/>
      <c r="G8" s="48"/>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00"/>
  <sheetViews>
    <sheetView workbookViewId="0">
      <selection activeCell="D4" sqref="D4"/>
    </sheetView>
  </sheetViews>
  <sheetFormatPr defaultColWidth="11.125" defaultRowHeight="15" customHeight="1" x14ac:dyDescent="0.25"/>
  <cols>
    <col min="1" max="5" width="15.625" customWidth="1"/>
    <col min="6" max="6" width="33" customWidth="1"/>
    <col min="7" max="7" width="12.125" customWidth="1"/>
    <col min="8" max="26" width="11" customWidth="1"/>
  </cols>
  <sheetData>
    <row r="1" spans="1:7" ht="32.450000000000003" customHeight="1" x14ac:dyDescent="0.25">
      <c r="A1" s="319" t="s">
        <v>132</v>
      </c>
      <c r="B1" s="319"/>
      <c r="C1" s="319"/>
      <c r="D1" s="319"/>
      <c r="E1" s="319"/>
      <c r="F1" s="319"/>
    </row>
    <row r="2" spans="1:7" ht="15.75" customHeight="1" x14ac:dyDescent="0.25"/>
    <row r="3" spans="1:7" ht="30.75" customHeight="1" x14ac:dyDescent="0.25">
      <c r="A3" s="301" t="s">
        <v>119</v>
      </c>
      <c r="B3" s="301" t="s">
        <v>120</v>
      </c>
      <c r="C3" s="301" t="s">
        <v>121</v>
      </c>
      <c r="D3" s="320" t="s">
        <v>133</v>
      </c>
      <c r="E3" s="240"/>
      <c r="F3" s="310" t="s">
        <v>138</v>
      </c>
      <c r="G3" s="54"/>
    </row>
    <row r="4" spans="1:7" ht="15.75" customHeight="1" x14ac:dyDescent="0.25">
      <c r="A4" s="298"/>
      <c r="B4" s="298"/>
      <c r="C4" s="298"/>
      <c r="D4" s="55" t="s">
        <v>134</v>
      </c>
      <c r="E4" s="56" t="s">
        <v>135</v>
      </c>
      <c r="F4" s="298"/>
    </row>
    <row r="5" spans="1:7" ht="15.75" customHeight="1" x14ac:dyDescent="0.25">
      <c r="A5" s="49">
        <v>1</v>
      </c>
      <c r="B5" s="49">
        <v>2</v>
      </c>
      <c r="C5" s="49">
        <v>3</v>
      </c>
      <c r="D5" s="49">
        <v>4</v>
      </c>
      <c r="E5" s="49">
        <v>5</v>
      </c>
      <c r="F5" s="49">
        <v>6</v>
      </c>
    </row>
    <row r="6" spans="1:7" ht="15.75" customHeight="1" x14ac:dyDescent="0.25">
      <c r="A6" s="47" t="s">
        <v>109</v>
      </c>
      <c r="B6" s="48"/>
      <c r="C6" s="48"/>
      <c r="D6" s="48"/>
      <c r="E6" s="48"/>
      <c r="F6" s="48"/>
    </row>
    <row r="7" spans="1:7" ht="15.75" customHeight="1" x14ac:dyDescent="0.25">
      <c r="A7" s="47" t="s">
        <v>110</v>
      </c>
      <c r="B7" s="48"/>
      <c r="C7" s="48"/>
      <c r="D7" s="48"/>
      <c r="E7" s="48"/>
      <c r="F7" s="48"/>
    </row>
    <row r="8" spans="1:7" ht="15.75" customHeight="1" x14ac:dyDescent="0.25">
      <c r="A8" s="47" t="s">
        <v>53</v>
      </c>
      <c r="B8" s="48"/>
      <c r="C8" s="48"/>
      <c r="D8" s="48"/>
      <c r="E8" s="48"/>
      <c r="F8" s="48"/>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1:F1"/>
    <mergeCell ref="A3:A4"/>
    <mergeCell ref="B3:B4"/>
    <mergeCell ref="C3:C4"/>
    <mergeCell ref="D3:E3"/>
    <mergeCell ref="F3:F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9902-428D-4346-AB56-97A223576C4D}">
  <dimension ref="A1:E30"/>
  <sheetViews>
    <sheetView zoomScale="120" zoomScaleNormal="120" workbookViewId="0">
      <pane ySplit="3" topLeftCell="A22" activePane="bottomLeft" state="frozen"/>
      <selection pane="bottomLeft"/>
    </sheetView>
  </sheetViews>
  <sheetFormatPr defaultColWidth="8.625" defaultRowHeight="15.75" x14ac:dyDescent="0.25"/>
  <cols>
    <col min="1" max="1" width="6.125" style="84" customWidth="1"/>
    <col min="2" max="2" width="82.5" style="77" customWidth="1"/>
    <col min="3" max="3" width="12.5" style="78" customWidth="1"/>
    <col min="4" max="16384" width="8.625" style="79"/>
  </cols>
  <sheetData>
    <row r="1" spans="1:5" x14ac:dyDescent="0.25">
      <c r="A1" s="76" t="s">
        <v>240</v>
      </c>
    </row>
    <row r="3" spans="1:5" s="129" customFormat="1" ht="21.75" customHeight="1" x14ac:dyDescent="0.25">
      <c r="A3" s="127" t="s">
        <v>190</v>
      </c>
      <c r="B3" s="128" t="s">
        <v>238</v>
      </c>
      <c r="C3" s="127" t="s">
        <v>239</v>
      </c>
    </row>
    <row r="4" spans="1:5" x14ac:dyDescent="0.25">
      <c r="A4" s="80">
        <v>1</v>
      </c>
      <c r="B4" s="81" t="s">
        <v>216</v>
      </c>
      <c r="C4" s="82" t="s">
        <v>241</v>
      </c>
    </row>
    <row r="5" spans="1:5" x14ac:dyDescent="0.25">
      <c r="A5" s="80">
        <v>2</v>
      </c>
      <c r="B5" s="81" t="s">
        <v>217</v>
      </c>
      <c r="C5" s="82" t="s">
        <v>242</v>
      </c>
    </row>
    <row r="6" spans="1:5" x14ac:dyDescent="0.25">
      <c r="A6" s="80">
        <v>3</v>
      </c>
      <c r="B6" s="81" t="s">
        <v>218</v>
      </c>
      <c r="C6" s="82" t="s">
        <v>243</v>
      </c>
    </row>
    <row r="7" spans="1:5" x14ac:dyDescent="0.25">
      <c r="A7" s="80">
        <v>4</v>
      </c>
      <c r="B7" s="81" t="s">
        <v>219</v>
      </c>
      <c r="C7" s="82" t="s">
        <v>244</v>
      </c>
    </row>
    <row r="8" spans="1:5" x14ac:dyDescent="0.25">
      <c r="A8" s="80">
        <v>5</v>
      </c>
      <c r="B8" s="81" t="s">
        <v>220</v>
      </c>
      <c r="C8" s="82" t="s">
        <v>245</v>
      </c>
    </row>
    <row r="9" spans="1:5" x14ac:dyDescent="0.25">
      <c r="A9" s="80">
        <v>6</v>
      </c>
      <c r="B9" s="81" t="s">
        <v>221</v>
      </c>
      <c r="C9" s="82" t="s">
        <v>246</v>
      </c>
    </row>
    <row r="10" spans="1:5" x14ac:dyDescent="0.25">
      <c r="A10" s="80">
        <v>7</v>
      </c>
      <c r="B10" s="81" t="s">
        <v>222</v>
      </c>
      <c r="C10" s="82" t="s">
        <v>247</v>
      </c>
      <c r="E10" s="83"/>
    </row>
    <row r="11" spans="1:5" x14ac:dyDescent="0.25">
      <c r="A11" s="80">
        <v>8</v>
      </c>
      <c r="B11" s="81" t="s">
        <v>223</v>
      </c>
      <c r="C11" s="82" t="s">
        <v>248</v>
      </c>
    </row>
    <row r="12" spans="1:5" x14ac:dyDescent="0.25">
      <c r="A12" s="80">
        <v>9</v>
      </c>
      <c r="B12" s="81" t="s">
        <v>224</v>
      </c>
      <c r="C12" s="82" t="s">
        <v>249</v>
      </c>
    </row>
    <row r="13" spans="1:5" x14ac:dyDescent="0.25">
      <c r="A13" s="80">
        <v>10</v>
      </c>
      <c r="B13" s="81" t="s">
        <v>225</v>
      </c>
      <c r="C13" s="82" t="s">
        <v>250</v>
      </c>
    </row>
    <row r="14" spans="1:5" x14ac:dyDescent="0.25">
      <c r="A14" s="80">
        <v>11</v>
      </c>
      <c r="B14" s="81" t="s">
        <v>226</v>
      </c>
      <c r="C14" s="82" t="s">
        <v>251</v>
      </c>
    </row>
    <row r="15" spans="1:5" x14ac:dyDescent="0.25">
      <c r="A15" s="80">
        <v>12</v>
      </c>
      <c r="B15" s="81" t="s">
        <v>227</v>
      </c>
      <c r="C15" s="82" t="s">
        <v>252</v>
      </c>
    </row>
    <row r="16" spans="1:5" x14ac:dyDescent="0.25">
      <c r="A16" s="80">
        <v>13</v>
      </c>
      <c r="B16" s="81" t="s">
        <v>229</v>
      </c>
      <c r="C16" s="82" t="s">
        <v>253</v>
      </c>
    </row>
    <row r="17" spans="1:3" x14ac:dyDescent="0.25">
      <c r="A17" s="80">
        <v>14</v>
      </c>
      <c r="B17" s="81" t="s">
        <v>228</v>
      </c>
      <c r="C17" s="82" t="s">
        <v>254</v>
      </c>
    </row>
    <row r="18" spans="1:3" ht="31.5" x14ac:dyDescent="0.25">
      <c r="A18" s="80">
        <v>15</v>
      </c>
      <c r="B18" s="81" t="s">
        <v>231</v>
      </c>
      <c r="C18" s="82" t="s">
        <v>255</v>
      </c>
    </row>
    <row r="19" spans="1:3" ht="18.600000000000001" customHeight="1" x14ac:dyDescent="0.25">
      <c r="A19" s="80">
        <v>16</v>
      </c>
      <c r="B19" s="81" t="s">
        <v>230</v>
      </c>
      <c r="C19" s="82" t="s">
        <v>256</v>
      </c>
    </row>
    <row r="20" spans="1:3" ht="31.5" x14ac:dyDescent="0.25">
      <c r="A20" s="80">
        <v>17</v>
      </c>
      <c r="B20" s="81" t="s">
        <v>232</v>
      </c>
      <c r="C20" s="82" t="s">
        <v>257</v>
      </c>
    </row>
    <row r="21" spans="1:3" x14ac:dyDescent="0.25">
      <c r="A21" s="80">
        <v>18</v>
      </c>
      <c r="B21" s="81" t="s">
        <v>233</v>
      </c>
      <c r="C21" s="82" t="s">
        <v>258</v>
      </c>
    </row>
    <row r="22" spans="1:3" ht="31.5" x14ac:dyDescent="0.25">
      <c r="A22" s="80">
        <v>19</v>
      </c>
      <c r="B22" s="81" t="s">
        <v>234</v>
      </c>
      <c r="C22" s="82" t="s">
        <v>259</v>
      </c>
    </row>
    <row r="23" spans="1:3" x14ac:dyDescent="0.25">
      <c r="A23" s="80">
        <v>20</v>
      </c>
      <c r="B23" s="81" t="s">
        <v>235</v>
      </c>
      <c r="C23" s="82" t="s">
        <v>260</v>
      </c>
    </row>
    <row r="24" spans="1:3" ht="31.5" x14ac:dyDescent="0.25">
      <c r="A24" s="80">
        <v>21</v>
      </c>
      <c r="B24" s="81" t="s">
        <v>236</v>
      </c>
      <c r="C24" s="82" t="s">
        <v>261</v>
      </c>
    </row>
    <row r="25" spans="1:3" ht="31.5" x14ac:dyDescent="0.25">
      <c r="A25" s="80">
        <v>22</v>
      </c>
      <c r="B25" s="81" t="s">
        <v>237</v>
      </c>
      <c r="C25" s="82" t="s">
        <v>262</v>
      </c>
    </row>
    <row r="26" spans="1:3" x14ac:dyDescent="0.25">
      <c r="A26" s="229">
        <v>23</v>
      </c>
      <c r="B26" s="81" t="s">
        <v>321</v>
      </c>
      <c r="C26" s="82" t="s">
        <v>323</v>
      </c>
    </row>
    <row r="27" spans="1:3" x14ac:dyDescent="0.25">
      <c r="A27" s="229"/>
      <c r="B27" s="81" t="s">
        <v>322</v>
      </c>
      <c r="C27" s="82" t="s">
        <v>324</v>
      </c>
    </row>
    <row r="28" spans="1:3" x14ac:dyDescent="0.25">
      <c r="A28" s="80">
        <v>24</v>
      </c>
      <c r="B28" s="125" t="s">
        <v>330</v>
      </c>
      <c r="C28" s="122" t="s">
        <v>318</v>
      </c>
    </row>
    <row r="29" spans="1:3" x14ac:dyDescent="0.25">
      <c r="A29" s="80">
        <v>25</v>
      </c>
      <c r="B29" s="126" t="s">
        <v>331</v>
      </c>
      <c r="C29" s="122" t="s">
        <v>320</v>
      </c>
    </row>
    <row r="30" spans="1:3" x14ac:dyDescent="0.25">
      <c r="A30" s="80">
        <v>26</v>
      </c>
      <c r="B30" s="125" t="s">
        <v>332</v>
      </c>
      <c r="C30" s="122" t="s">
        <v>319</v>
      </c>
    </row>
  </sheetData>
  <mergeCells count="1">
    <mergeCell ref="A26:A27"/>
  </mergeCells>
  <phoneticPr fontId="27" type="noConversion"/>
  <hyperlinks>
    <hyperlink ref="C4" location="'Tabel 1'!A1" display="Tabel 1" xr:uid="{1525D8C6-EBEB-4626-84EA-119DD039A4CE}"/>
    <hyperlink ref="C5" location="'Tabel 2'!A1" display="Tabel 2" xr:uid="{236A7657-EA49-43E8-988F-6E99F61D6495}"/>
    <hyperlink ref="C6" location="'Tabel 3'!A1" display="Tabel 3" xr:uid="{B4258EE6-38C1-4B0A-BD92-9DF727241572}"/>
    <hyperlink ref="C7" location="'Tabel 4'!A1" display="Tabel 4" xr:uid="{752E9D52-A5E5-4DDC-AEFD-B03AE308B1B6}"/>
    <hyperlink ref="C8" location="'Tabel 5'!A1" display="Tabel 5" xr:uid="{4345CA15-C258-4400-A4B4-946B273B7C5D}"/>
    <hyperlink ref="C9" location="'Tabel 6'!A1" display="Tabel 6" xr:uid="{C701408A-58B5-47F6-8F76-FC8B6CA64BC8}"/>
    <hyperlink ref="C10" location="'Tabel 7'!A1" display="Tabel 7" xr:uid="{DD5F560E-FB06-4D5F-866F-8FBCF9E2D41F}"/>
    <hyperlink ref="C11" location="'Tabel 8'!A1" display="Tabel 8" xr:uid="{A6A7C990-59C2-472D-B9A2-0D81F0129AAF}"/>
    <hyperlink ref="C12" location="'Tabel 9'!A1" display="Tabel 9" xr:uid="{BCEB831B-253E-4CD1-8AE7-D46B54A3A92B}"/>
    <hyperlink ref="C13" location="'Tabel 10'!A1" display="Tabel 10" xr:uid="{1B48F037-9269-446A-83EC-B5854FB9BB97}"/>
    <hyperlink ref="C14" location="'Tabel 11'!A1" display="Tabel 11" xr:uid="{11D63797-61EC-4F16-A20E-66EE62596B6B}"/>
    <hyperlink ref="C15" location="'Tabel 12'!A1" display="Tabel 12" xr:uid="{21CA4E0C-492D-49E6-801E-323671D06F82}"/>
    <hyperlink ref="C16" location="'Tabel 13'!A1" display="Tabel 13" xr:uid="{5CF70D00-C8D6-4AE4-8F7F-6F1EB63F9FB6}"/>
    <hyperlink ref="C17" location="'Tabel 14'!A1" display="Tabel 14" xr:uid="{34E61D2E-0178-41A1-AE93-29D02842655F}"/>
    <hyperlink ref="C18" location="'Tabel 15'!A1" display="Tabel 15" xr:uid="{D5178FE4-3123-4566-A8DC-E72EE9B4FBBA}"/>
    <hyperlink ref="C19" location="'Tabel 16'!A1" display="Tabel 16" xr:uid="{8AFC4A1A-6CB1-48B5-AFCC-2F5854F11A72}"/>
    <hyperlink ref="C20" location="'Tabel 17'!A1" display="Tabel 17" xr:uid="{44D6AAED-3C34-4EF0-B222-EC012848B16B}"/>
    <hyperlink ref="C21" location="'Tabel 18'!A1" display="Tabel 18" xr:uid="{EC63A982-7160-4926-8545-779B7EBC4C86}"/>
    <hyperlink ref="C22" location="'Tabel 19'!A1" display="Tabel 19" xr:uid="{771CC773-DE9C-4347-AC82-9CC0676C76C3}"/>
    <hyperlink ref="C23" location="'Tabel 20'!A1" display="Tabel 20" xr:uid="{DAAF10B7-9703-4F97-AAAA-3C9DFE5D5158}"/>
    <hyperlink ref="C24" location="'Tabel 21'!A1" display="Tabel 21" xr:uid="{59D1DF22-AE91-49EA-B7B7-792E27D2BF70}"/>
    <hyperlink ref="C25" location="'Tabel 22'!A1" display="Tabel 22" xr:uid="{08182D64-7E62-4987-821E-2A4689039F83}"/>
    <hyperlink ref="C26" location="'Tabel 23a'!A1" display="Tabel 23a" xr:uid="{E2E33053-EFCD-4789-A22B-2CCA7A0A9929}"/>
    <hyperlink ref="C27" location="'Tabel 23b'!A1" display="Tabel 23b" xr:uid="{FE827598-3CDF-4659-A741-7DEF5E3F453D}"/>
    <hyperlink ref="C28" location="'Tambahan 1'!A1" display="Tambahan 1" xr:uid="{CE1A8F77-BAA2-49B4-931B-06A40D702EE7}"/>
    <hyperlink ref="C29" location="'Tambahan 2'!A1" display="Tambahan 2" xr:uid="{06846E2F-3D31-4554-A9E6-56960E9AE0A9}"/>
    <hyperlink ref="C30" location="'Tambahan 3'!A1" display="Tambahan 3" xr:uid="{8C112F27-4E75-48CD-8B19-7D7298ECB1C6}"/>
  </hyperlink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00"/>
  <sheetViews>
    <sheetView workbookViewId="0">
      <selection activeCell="F4" sqref="F4"/>
    </sheetView>
  </sheetViews>
  <sheetFormatPr defaultColWidth="11.125" defaultRowHeight="15" customHeight="1" x14ac:dyDescent="0.25"/>
  <cols>
    <col min="1" max="1" width="7.375" customWidth="1"/>
    <col min="2" max="6" width="15.625" customWidth="1"/>
    <col min="7" max="7" width="29.375" customWidth="1"/>
    <col min="8" max="8" width="12.125" customWidth="1"/>
    <col min="9" max="26" width="11" customWidth="1"/>
  </cols>
  <sheetData>
    <row r="1" spans="1:7" ht="32.450000000000003" customHeight="1" x14ac:dyDescent="0.25">
      <c r="A1" s="72" t="s">
        <v>136</v>
      </c>
    </row>
    <row r="2" spans="1:7" ht="15.75" customHeight="1" x14ac:dyDescent="0.25"/>
    <row r="3" spans="1:7" ht="33" customHeight="1" x14ac:dyDescent="0.25">
      <c r="A3" s="321" t="s">
        <v>119</v>
      </c>
      <c r="B3" s="321" t="s">
        <v>120</v>
      </c>
      <c r="C3" s="322" t="s">
        <v>121</v>
      </c>
      <c r="D3" s="323" t="s">
        <v>137</v>
      </c>
      <c r="E3" s="243"/>
      <c r="F3" s="240"/>
      <c r="G3" s="301" t="s">
        <v>138</v>
      </c>
    </row>
    <row r="4" spans="1:7" ht="49.5" customHeight="1" x14ac:dyDescent="0.25">
      <c r="A4" s="298"/>
      <c r="B4" s="298"/>
      <c r="C4" s="298"/>
      <c r="D4" s="53" t="s">
        <v>139</v>
      </c>
      <c r="E4" s="51" t="s">
        <v>140</v>
      </c>
      <c r="F4" s="51" t="s">
        <v>141</v>
      </c>
      <c r="G4" s="298"/>
    </row>
    <row r="5" spans="1:7" ht="15.75" customHeight="1" x14ac:dyDescent="0.25">
      <c r="A5" s="49">
        <v>1</v>
      </c>
      <c r="B5" s="49">
        <v>2</v>
      </c>
      <c r="C5" s="49">
        <v>3</v>
      </c>
      <c r="D5" s="49">
        <v>4</v>
      </c>
      <c r="E5" s="49">
        <v>5</v>
      </c>
      <c r="F5" s="49">
        <v>6</v>
      </c>
      <c r="G5" s="49">
        <v>7</v>
      </c>
    </row>
    <row r="6" spans="1:7" ht="15.75" customHeight="1" x14ac:dyDescent="0.25">
      <c r="A6" s="47" t="s">
        <v>109</v>
      </c>
      <c r="B6" s="48"/>
      <c r="C6" s="48"/>
      <c r="D6" s="57"/>
      <c r="E6" s="58"/>
      <c r="F6" s="59"/>
      <c r="G6" s="48"/>
    </row>
    <row r="7" spans="1:7" ht="15.75" customHeight="1" x14ac:dyDescent="0.25">
      <c r="A7" s="47" t="s">
        <v>110</v>
      </c>
      <c r="B7" s="48"/>
      <c r="C7" s="48"/>
      <c r="D7" s="57"/>
      <c r="E7" s="58"/>
      <c r="F7" s="60"/>
      <c r="G7" s="48"/>
    </row>
    <row r="8" spans="1:7" ht="15.75" customHeight="1" x14ac:dyDescent="0.25">
      <c r="A8" s="47" t="s">
        <v>53</v>
      </c>
      <c r="B8" s="48"/>
      <c r="C8" s="48"/>
      <c r="D8" s="48"/>
      <c r="E8" s="48"/>
      <c r="F8" s="48"/>
      <c r="G8" s="48"/>
    </row>
    <row r="9" spans="1:7" ht="15.75" customHeight="1" x14ac:dyDescent="0.25">
      <c r="A9" s="47" t="s">
        <v>79</v>
      </c>
      <c r="B9" s="48"/>
      <c r="C9" s="48"/>
      <c r="D9" s="48"/>
      <c r="E9" s="48"/>
      <c r="F9" s="48"/>
      <c r="G9" s="48"/>
    </row>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workbookViewId="0">
      <selection activeCell="D7" sqref="D7"/>
    </sheetView>
  </sheetViews>
  <sheetFormatPr defaultColWidth="11.125" defaultRowHeight="15" customHeight="1" x14ac:dyDescent="0.25"/>
  <cols>
    <col min="1" max="1" width="4.625" customWidth="1"/>
    <col min="2" max="2" width="29.375" customWidth="1"/>
    <col min="3" max="6" width="12.375" customWidth="1"/>
    <col min="7" max="7" width="17.625" customWidth="1"/>
    <col min="8" max="8" width="31.125" customWidth="1"/>
    <col min="9" max="9" width="12.125" customWidth="1"/>
    <col min="10" max="26" width="11" customWidth="1"/>
  </cols>
  <sheetData>
    <row r="1" spans="1:26" ht="32.450000000000003" customHeight="1" x14ac:dyDescent="0.25">
      <c r="A1" s="73" t="s">
        <v>142</v>
      </c>
    </row>
    <row r="2" spans="1:26" ht="15.75" customHeight="1" x14ac:dyDescent="0.25">
      <c r="A2" s="61"/>
    </row>
    <row r="3" spans="1:26" ht="15.75" customHeight="1" x14ac:dyDescent="0.25">
      <c r="A3" s="306" t="s">
        <v>19</v>
      </c>
      <c r="B3" s="306" t="s">
        <v>143</v>
      </c>
      <c r="C3" s="300" t="s">
        <v>144</v>
      </c>
      <c r="D3" s="243"/>
      <c r="E3" s="243"/>
      <c r="F3" s="240"/>
      <c r="G3" s="301" t="s">
        <v>145</v>
      </c>
      <c r="H3" s="301" t="s">
        <v>138</v>
      </c>
      <c r="I3" s="61"/>
      <c r="J3" s="61"/>
      <c r="K3" s="61"/>
      <c r="L3" s="61"/>
      <c r="M3" s="61"/>
      <c r="N3" s="61"/>
      <c r="O3" s="61"/>
      <c r="P3" s="61"/>
      <c r="Q3" s="61"/>
      <c r="R3" s="61"/>
      <c r="S3" s="61"/>
      <c r="T3" s="61"/>
      <c r="U3" s="61"/>
      <c r="V3" s="61"/>
      <c r="W3" s="61"/>
      <c r="X3" s="61"/>
      <c r="Y3" s="61"/>
      <c r="Z3" s="61"/>
    </row>
    <row r="4" spans="1:26" ht="31.5" customHeight="1" x14ac:dyDescent="0.25">
      <c r="A4" s="298"/>
      <c r="B4" s="298"/>
      <c r="C4" s="46" t="s">
        <v>146</v>
      </c>
      <c r="D4" s="46" t="s">
        <v>147</v>
      </c>
      <c r="E4" s="46" t="s">
        <v>148</v>
      </c>
      <c r="F4" s="46" t="s">
        <v>149</v>
      </c>
      <c r="G4" s="298"/>
      <c r="H4" s="298"/>
      <c r="I4" s="61"/>
      <c r="J4" s="61"/>
      <c r="K4" s="61"/>
      <c r="L4" s="61"/>
      <c r="M4" s="61"/>
      <c r="N4" s="61"/>
      <c r="O4" s="61"/>
      <c r="P4" s="61"/>
      <c r="Q4" s="61"/>
      <c r="R4" s="61"/>
      <c r="S4" s="61"/>
      <c r="T4" s="61"/>
      <c r="U4" s="61"/>
      <c r="V4" s="61"/>
      <c r="W4" s="61"/>
      <c r="X4" s="61"/>
      <c r="Y4" s="61"/>
      <c r="Z4" s="61"/>
    </row>
    <row r="5" spans="1:26" ht="15.75" customHeight="1" x14ac:dyDescent="0.25">
      <c r="A5" s="62">
        <v>0</v>
      </c>
      <c r="B5" s="62">
        <v>1</v>
      </c>
      <c r="C5" s="62">
        <v>2</v>
      </c>
      <c r="D5" s="62">
        <v>3</v>
      </c>
      <c r="E5" s="62">
        <v>4</v>
      </c>
      <c r="F5" s="62">
        <v>5</v>
      </c>
      <c r="G5" s="62">
        <v>6</v>
      </c>
      <c r="H5" s="62">
        <v>7</v>
      </c>
      <c r="I5" s="61"/>
      <c r="J5" s="61"/>
      <c r="K5" s="61"/>
      <c r="L5" s="61"/>
      <c r="M5" s="61"/>
      <c r="N5" s="61"/>
      <c r="O5" s="61"/>
      <c r="P5" s="61"/>
      <c r="Q5" s="61"/>
      <c r="R5" s="61"/>
      <c r="S5" s="61"/>
      <c r="T5" s="61"/>
      <c r="U5" s="61"/>
      <c r="V5" s="61"/>
      <c r="W5" s="61"/>
      <c r="X5" s="61"/>
      <c r="Y5" s="61"/>
      <c r="Z5" s="61"/>
    </row>
    <row r="6" spans="1:26" ht="15.75" customHeight="1" x14ac:dyDescent="0.25">
      <c r="A6" s="63">
        <v>1</v>
      </c>
      <c r="B6" s="48" t="s">
        <v>150</v>
      </c>
      <c r="C6" s="48"/>
      <c r="D6" s="48"/>
      <c r="E6" s="48"/>
      <c r="F6" s="48"/>
      <c r="G6" s="48"/>
      <c r="H6" s="48"/>
    </row>
    <row r="7" spans="1:26" ht="33.6" customHeight="1" x14ac:dyDescent="0.25">
      <c r="A7" s="63">
        <v>2</v>
      </c>
      <c r="B7" s="64" t="s">
        <v>151</v>
      </c>
      <c r="C7" s="48"/>
      <c r="D7" s="48"/>
      <c r="E7" s="48"/>
      <c r="F7" s="48"/>
      <c r="G7" s="48"/>
      <c r="H7" s="48"/>
    </row>
    <row r="8" spans="1:26" ht="15.75" customHeight="1" x14ac:dyDescent="0.25">
      <c r="A8" s="63">
        <v>3</v>
      </c>
      <c r="B8" s="48" t="s">
        <v>152</v>
      </c>
      <c r="C8" s="48"/>
      <c r="D8" s="48"/>
      <c r="E8" s="48"/>
      <c r="F8" s="48"/>
      <c r="G8" s="48"/>
      <c r="H8" s="48"/>
    </row>
    <row r="9" spans="1:26" ht="20.100000000000001" customHeight="1" x14ac:dyDescent="0.25">
      <c r="A9" s="63">
        <v>4</v>
      </c>
      <c r="B9" s="85" t="s">
        <v>153</v>
      </c>
      <c r="C9" s="48"/>
      <c r="D9" s="48"/>
      <c r="E9" s="48"/>
      <c r="F9" s="48"/>
      <c r="G9" s="48"/>
      <c r="H9" s="48"/>
    </row>
    <row r="10" spans="1:26" ht="15.75" customHeight="1" x14ac:dyDescent="0.25">
      <c r="A10" s="63">
        <v>5</v>
      </c>
      <c r="B10" s="48" t="s">
        <v>154</v>
      </c>
      <c r="C10" s="48"/>
      <c r="D10" s="48"/>
      <c r="E10" s="48"/>
      <c r="F10" s="48"/>
      <c r="G10" s="48"/>
      <c r="H10" s="48"/>
    </row>
    <row r="11" spans="1:26" ht="15.75" customHeight="1" x14ac:dyDescent="0.25">
      <c r="A11" s="63">
        <v>6</v>
      </c>
      <c r="B11" s="48" t="s">
        <v>155</v>
      </c>
      <c r="C11" s="48"/>
      <c r="D11" s="48"/>
      <c r="E11" s="48"/>
      <c r="F11" s="48"/>
      <c r="G11" s="48"/>
      <c r="H11" s="48"/>
    </row>
    <row r="12" spans="1:26" ht="15.75" customHeight="1" x14ac:dyDescent="0.25">
      <c r="A12" s="63">
        <v>7</v>
      </c>
      <c r="B12" s="48" t="s">
        <v>156</v>
      </c>
      <c r="C12" s="48"/>
      <c r="D12" s="48"/>
      <c r="E12" s="48"/>
      <c r="F12" s="48"/>
      <c r="G12" s="48"/>
      <c r="H12" s="48"/>
    </row>
    <row r="13" spans="1:26" ht="15.75" customHeight="1" x14ac:dyDescent="0.25">
      <c r="A13" s="324" t="s">
        <v>79</v>
      </c>
      <c r="B13" s="240"/>
      <c r="C13" s="48"/>
      <c r="D13" s="48"/>
      <c r="E13" s="48"/>
      <c r="F13" s="48"/>
      <c r="G13" s="52"/>
      <c r="H13" s="52"/>
    </row>
    <row r="14" spans="1:26" ht="15.75" customHeight="1" x14ac:dyDescent="0.25">
      <c r="A14" s="61"/>
    </row>
    <row r="15" spans="1:26" ht="15.75" customHeight="1" x14ac:dyDescent="0.25">
      <c r="A15" s="61"/>
    </row>
    <row r="16" spans="1:26" ht="15.75" customHeight="1" x14ac:dyDescent="0.25">
      <c r="A16" s="61"/>
    </row>
    <row r="17" spans="1:1" ht="15.75" customHeight="1" x14ac:dyDescent="0.25">
      <c r="A17" s="61"/>
    </row>
    <row r="18" spans="1:1" ht="15.75" customHeight="1" x14ac:dyDescent="0.25">
      <c r="A18" s="61"/>
    </row>
    <row r="19" spans="1:1" ht="15.75" customHeight="1" x14ac:dyDescent="0.25">
      <c r="A19" s="61"/>
    </row>
    <row r="20" spans="1:1" ht="15.75" customHeight="1" x14ac:dyDescent="0.25">
      <c r="A20" s="61"/>
    </row>
    <row r="21" spans="1:1" ht="15.75" customHeight="1" x14ac:dyDescent="0.25">
      <c r="A21" s="61"/>
    </row>
    <row r="22" spans="1:1" ht="15.75" customHeight="1" x14ac:dyDescent="0.25">
      <c r="A22" s="61"/>
    </row>
    <row r="23" spans="1:1" ht="15.75" customHeight="1" x14ac:dyDescent="0.25">
      <c r="A23" s="61"/>
    </row>
    <row r="24" spans="1:1" ht="15.75" customHeight="1" x14ac:dyDescent="0.25">
      <c r="A24" s="61"/>
    </row>
    <row r="25" spans="1:1" ht="15.75" customHeight="1" x14ac:dyDescent="0.25">
      <c r="A25" s="61"/>
    </row>
    <row r="26" spans="1:1" ht="15.75" customHeight="1" x14ac:dyDescent="0.25">
      <c r="A26" s="61"/>
    </row>
    <row r="27" spans="1:1" ht="15.75" customHeight="1" x14ac:dyDescent="0.25">
      <c r="A27" s="61"/>
    </row>
    <row r="28" spans="1:1" ht="15.75" customHeight="1" x14ac:dyDescent="0.25">
      <c r="A28" s="61"/>
    </row>
    <row r="29" spans="1:1" ht="15.75" customHeight="1" x14ac:dyDescent="0.25">
      <c r="A29" s="61"/>
    </row>
    <row r="30" spans="1:1" ht="15.75" customHeight="1" x14ac:dyDescent="0.25">
      <c r="A30" s="61"/>
    </row>
    <row r="31" spans="1:1" ht="15.75" customHeight="1" x14ac:dyDescent="0.25">
      <c r="A31" s="61"/>
    </row>
    <row r="32" spans="1:1" ht="15.75" customHeight="1" x14ac:dyDescent="0.25">
      <c r="A32" s="61"/>
    </row>
    <row r="33" spans="1:1" ht="15.75" customHeight="1" x14ac:dyDescent="0.25">
      <c r="A33" s="61"/>
    </row>
    <row r="34" spans="1:1" ht="15.75" customHeight="1" x14ac:dyDescent="0.25">
      <c r="A34" s="61"/>
    </row>
    <row r="35" spans="1:1" ht="15.75" customHeight="1" x14ac:dyDescent="0.25">
      <c r="A35" s="61"/>
    </row>
    <row r="36" spans="1:1" ht="15.75" customHeight="1" x14ac:dyDescent="0.25">
      <c r="A36" s="61"/>
    </row>
    <row r="37" spans="1:1" ht="15.75" customHeight="1" x14ac:dyDescent="0.25">
      <c r="A37" s="61"/>
    </row>
    <row r="38" spans="1:1" ht="15.75" customHeight="1" x14ac:dyDescent="0.25">
      <c r="A38" s="61"/>
    </row>
    <row r="39" spans="1:1" ht="15.75" customHeight="1" x14ac:dyDescent="0.25">
      <c r="A39" s="61"/>
    </row>
    <row r="40" spans="1:1" ht="15.75" customHeight="1" x14ac:dyDescent="0.25">
      <c r="A40" s="61"/>
    </row>
    <row r="41" spans="1:1" ht="15.75" customHeight="1" x14ac:dyDescent="0.25">
      <c r="A41" s="61"/>
    </row>
    <row r="42" spans="1:1" ht="15.75" customHeight="1" x14ac:dyDescent="0.25">
      <c r="A42" s="61"/>
    </row>
    <row r="43" spans="1:1" ht="15.75" customHeight="1" x14ac:dyDescent="0.25">
      <c r="A43" s="61"/>
    </row>
    <row r="44" spans="1:1" ht="15.75" customHeight="1" x14ac:dyDescent="0.25">
      <c r="A44" s="61"/>
    </row>
    <row r="45" spans="1:1" ht="15.75" customHeight="1" x14ac:dyDescent="0.25">
      <c r="A45" s="61"/>
    </row>
    <row r="46" spans="1:1" ht="15.75" customHeight="1" x14ac:dyDescent="0.25">
      <c r="A46" s="61"/>
    </row>
    <row r="47" spans="1:1" ht="15.75" customHeight="1" x14ac:dyDescent="0.25">
      <c r="A47" s="61"/>
    </row>
    <row r="48" spans="1:1" ht="15.75" customHeight="1" x14ac:dyDescent="0.25">
      <c r="A48" s="61"/>
    </row>
    <row r="49" spans="1:1" ht="15.75" customHeight="1" x14ac:dyDescent="0.25">
      <c r="A49" s="61"/>
    </row>
    <row r="50" spans="1:1" ht="15.75" customHeight="1" x14ac:dyDescent="0.25">
      <c r="A50" s="61"/>
    </row>
    <row r="51" spans="1:1" ht="15.75" customHeight="1" x14ac:dyDescent="0.25">
      <c r="A51" s="61"/>
    </row>
    <row r="52" spans="1:1" ht="15.75" customHeight="1" x14ac:dyDescent="0.25">
      <c r="A52" s="61"/>
    </row>
    <row r="53" spans="1:1" ht="15.75" customHeight="1" x14ac:dyDescent="0.25">
      <c r="A53" s="61"/>
    </row>
    <row r="54" spans="1:1" ht="15.75" customHeight="1" x14ac:dyDescent="0.25">
      <c r="A54" s="61"/>
    </row>
    <row r="55" spans="1:1" ht="15.75" customHeight="1" x14ac:dyDescent="0.25">
      <c r="A55" s="61"/>
    </row>
    <row r="56" spans="1:1" ht="15.75" customHeight="1" x14ac:dyDescent="0.25">
      <c r="A56" s="61"/>
    </row>
    <row r="57" spans="1:1" ht="15.75" customHeight="1" x14ac:dyDescent="0.25">
      <c r="A57" s="61"/>
    </row>
    <row r="58" spans="1:1" ht="15.75" customHeight="1" x14ac:dyDescent="0.25">
      <c r="A58" s="61"/>
    </row>
    <row r="59" spans="1:1" ht="15.75" customHeight="1" x14ac:dyDescent="0.25">
      <c r="A59" s="61"/>
    </row>
    <row r="60" spans="1:1" ht="15.75" customHeight="1" x14ac:dyDescent="0.25">
      <c r="A60" s="61"/>
    </row>
    <row r="61" spans="1:1" ht="15.75" customHeight="1" x14ac:dyDescent="0.25">
      <c r="A61" s="61"/>
    </row>
    <row r="62" spans="1:1" ht="15.75" customHeight="1" x14ac:dyDescent="0.25">
      <c r="A62" s="61"/>
    </row>
    <row r="63" spans="1:1" ht="15.75" customHeight="1" x14ac:dyDescent="0.25">
      <c r="A63" s="61"/>
    </row>
    <row r="64" spans="1:1" ht="15.75" customHeight="1" x14ac:dyDescent="0.25">
      <c r="A64" s="61"/>
    </row>
    <row r="65" spans="1:1" ht="15.75" customHeight="1" x14ac:dyDescent="0.25">
      <c r="A65" s="61"/>
    </row>
    <row r="66" spans="1:1" ht="15.75" customHeight="1" x14ac:dyDescent="0.25">
      <c r="A66" s="61"/>
    </row>
    <row r="67" spans="1:1" ht="15.75" customHeight="1" x14ac:dyDescent="0.25">
      <c r="A67" s="61"/>
    </row>
    <row r="68" spans="1:1" ht="15.75" customHeight="1" x14ac:dyDescent="0.25">
      <c r="A68" s="61"/>
    </row>
    <row r="69" spans="1:1" ht="15.75" customHeight="1" x14ac:dyDescent="0.25">
      <c r="A69" s="61"/>
    </row>
    <row r="70" spans="1:1" ht="15.75" customHeight="1" x14ac:dyDescent="0.25">
      <c r="A70" s="61"/>
    </row>
    <row r="71" spans="1:1" ht="15.75" customHeight="1" x14ac:dyDescent="0.25">
      <c r="A71" s="61"/>
    </row>
    <row r="72" spans="1:1" ht="15.75" customHeight="1" x14ac:dyDescent="0.25">
      <c r="A72" s="61"/>
    </row>
    <row r="73" spans="1:1" ht="15.75" customHeight="1" x14ac:dyDescent="0.25">
      <c r="A73" s="61"/>
    </row>
    <row r="74" spans="1:1" ht="15.75" customHeight="1" x14ac:dyDescent="0.25">
      <c r="A74" s="61"/>
    </row>
    <row r="75" spans="1:1" ht="15.75" customHeight="1" x14ac:dyDescent="0.25">
      <c r="A75" s="61"/>
    </row>
    <row r="76" spans="1:1" ht="15.75" customHeight="1" x14ac:dyDescent="0.25">
      <c r="A76" s="61"/>
    </row>
    <row r="77" spans="1:1" ht="15.75" customHeight="1" x14ac:dyDescent="0.25">
      <c r="A77" s="61"/>
    </row>
    <row r="78" spans="1:1" ht="15.75" customHeight="1" x14ac:dyDescent="0.25">
      <c r="A78" s="61"/>
    </row>
    <row r="79" spans="1:1" ht="15.75" customHeight="1" x14ac:dyDescent="0.25">
      <c r="A79" s="61"/>
    </row>
    <row r="80" spans="1:1" ht="15.75" customHeight="1" x14ac:dyDescent="0.25">
      <c r="A80" s="61"/>
    </row>
    <row r="81" spans="1:1" ht="15.75" customHeight="1" x14ac:dyDescent="0.25">
      <c r="A81" s="61"/>
    </row>
    <row r="82" spans="1:1" ht="15.75" customHeight="1" x14ac:dyDescent="0.25">
      <c r="A82" s="61"/>
    </row>
    <row r="83" spans="1:1" ht="15.75" customHeight="1" x14ac:dyDescent="0.25">
      <c r="A83" s="61"/>
    </row>
    <row r="84" spans="1:1" ht="15.75" customHeight="1" x14ac:dyDescent="0.25">
      <c r="A84" s="61"/>
    </row>
    <row r="85" spans="1:1" ht="15.75" customHeight="1" x14ac:dyDescent="0.25">
      <c r="A85" s="61"/>
    </row>
    <row r="86" spans="1:1" ht="15.75" customHeight="1" x14ac:dyDescent="0.25">
      <c r="A86" s="61"/>
    </row>
    <row r="87" spans="1:1" ht="15.75" customHeight="1" x14ac:dyDescent="0.25">
      <c r="A87" s="61"/>
    </row>
    <row r="88" spans="1:1" ht="15.75" customHeight="1" x14ac:dyDescent="0.25">
      <c r="A88" s="61"/>
    </row>
    <row r="89" spans="1:1" ht="15.75" customHeight="1" x14ac:dyDescent="0.25">
      <c r="A89" s="61"/>
    </row>
    <row r="90" spans="1:1" ht="15.75" customHeight="1" x14ac:dyDescent="0.25">
      <c r="A90" s="61"/>
    </row>
    <row r="91" spans="1:1" ht="15.75" customHeight="1" x14ac:dyDescent="0.25">
      <c r="A91" s="61"/>
    </row>
    <row r="92" spans="1:1" ht="15.75" customHeight="1" x14ac:dyDescent="0.25">
      <c r="A92" s="61"/>
    </row>
    <row r="93" spans="1:1" ht="15.75" customHeight="1" x14ac:dyDescent="0.25">
      <c r="A93" s="61"/>
    </row>
    <row r="94" spans="1:1" ht="15.75" customHeight="1" x14ac:dyDescent="0.25">
      <c r="A94" s="61"/>
    </row>
    <row r="95" spans="1:1" ht="15.75" customHeight="1" x14ac:dyDescent="0.25">
      <c r="A95" s="61"/>
    </row>
    <row r="96" spans="1:1" ht="15.75" customHeight="1" x14ac:dyDescent="0.25">
      <c r="A96" s="61"/>
    </row>
    <row r="97" spans="1:1" ht="15.75" customHeight="1" x14ac:dyDescent="0.25">
      <c r="A97" s="61"/>
    </row>
    <row r="98" spans="1:1" ht="15.75" customHeight="1" x14ac:dyDescent="0.25">
      <c r="A98" s="61"/>
    </row>
    <row r="99" spans="1:1" ht="15.75" customHeight="1" x14ac:dyDescent="0.25">
      <c r="A99" s="61"/>
    </row>
    <row r="100" spans="1:1" ht="15.75" customHeight="1" x14ac:dyDescent="0.25">
      <c r="A100" s="61"/>
    </row>
    <row r="101" spans="1:1" ht="15.75" customHeight="1" x14ac:dyDescent="0.25">
      <c r="A101" s="61"/>
    </row>
    <row r="102" spans="1:1" ht="15.75" customHeight="1" x14ac:dyDescent="0.25">
      <c r="A102" s="61"/>
    </row>
    <row r="103" spans="1:1" ht="15.75" customHeight="1" x14ac:dyDescent="0.25">
      <c r="A103" s="61"/>
    </row>
    <row r="104" spans="1:1" ht="15.75" customHeight="1" x14ac:dyDescent="0.25">
      <c r="A104" s="61"/>
    </row>
    <row r="105" spans="1:1" ht="15.75" customHeight="1" x14ac:dyDescent="0.25">
      <c r="A105" s="61"/>
    </row>
    <row r="106" spans="1:1" ht="15.75" customHeight="1" x14ac:dyDescent="0.25">
      <c r="A106" s="61"/>
    </row>
    <row r="107" spans="1:1" ht="15.75" customHeight="1" x14ac:dyDescent="0.25">
      <c r="A107" s="61"/>
    </row>
    <row r="108" spans="1:1" ht="15.75" customHeight="1" x14ac:dyDescent="0.25">
      <c r="A108" s="61"/>
    </row>
    <row r="109" spans="1:1" ht="15.75" customHeight="1" x14ac:dyDescent="0.25">
      <c r="A109" s="61"/>
    </row>
    <row r="110" spans="1:1" ht="15.75" customHeight="1" x14ac:dyDescent="0.25">
      <c r="A110" s="61"/>
    </row>
    <row r="111" spans="1:1" ht="15.75" customHeight="1" x14ac:dyDescent="0.25">
      <c r="A111" s="61"/>
    </row>
    <row r="112" spans="1:1" ht="15.75" customHeight="1" x14ac:dyDescent="0.25">
      <c r="A112" s="61"/>
    </row>
    <row r="113" spans="1:1" ht="15.75" customHeight="1" x14ac:dyDescent="0.25">
      <c r="A113" s="61"/>
    </row>
    <row r="114" spans="1:1" ht="15.75" customHeight="1" x14ac:dyDescent="0.25">
      <c r="A114" s="61"/>
    </row>
    <row r="115" spans="1:1" ht="15.75" customHeight="1" x14ac:dyDescent="0.25">
      <c r="A115" s="61"/>
    </row>
    <row r="116" spans="1:1" ht="15.75" customHeight="1" x14ac:dyDescent="0.25">
      <c r="A116" s="61"/>
    </row>
    <row r="117" spans="1:1" ht="15.75" customHeight="1" x14ac:dyDescent="0.25">
      <c r="A117" s="61"/>
    </row>
    <row r="118" spans="1:1" ht="15.75" customHeight="1" x14ac:dyDescent="0.25">
      <c r="A118" s="61"/>
    </row>
    <row r="119" spans="1:1" ht="15.75" customHeight="1" x14ac:dyDescent="0.25">
      <c r="A119" s="61"/>
    </row>
    <row r="120" spans="1:1" ht="15.75" customHeight="1" x14ac:dyDescent="0.25">
      <c r="A120" s="61"/>
    </row>
    <row r="121" spans="1:1" ht="15.75" customHeight="1" x14ac:dyDescent="0.25">
      <c r="A121" s="61"/>
    </row>
    <row r="122" spans="1:1" ht="15.75" customHeight="1" x14ac:dyDescent="0.25">
      <c r="A122" s="61"/>
    </row>
    <row r="123" spans="1:1" ht="15.75" customHeight="1" x14ac:dyDescent="0.25">
      <c r="A123" s="61"/>
    </row>
    <row r="124" spans="1:1" ht="15.75" customHeight="1" x14ac:dyDescent="0.25">
      <c r="A124" s="61"/>
    </row>
    <row r="125" spans="1:1" ht="15.75" customHeight="1" x14ac:dyDescent="0.25">
      <c r="A125" s="61"/>
    </row>
    <row r="126" spans="1:1" ht="15.75" customHeight="1" x14ac:dyDescent="0.25">
      <c r="A126" s="61"/>
    </row>
    <row r="127" spans="1:1" ht="15.75" customHeight="1" x14ac:dyDescent="0.25">
      <c r="A127" s="61"/>
    </row>
    <row r="128" spans="1:1" ht="15.75" customHeight="1" x14ac:dyDescent="0.25">
      <c r="A128" s="61"/>
    </row>
    <row r="129" spans="1:1" ht="15.75" customHeight="1" x14ac:dyDescent="0.25">
      <c r="A129" s="61"/>
    </row>
    <row r="130" spans="1:1" ht="15.75" customHeight="1" x14ac:dyDescent="0.25">
      <c r="A130" s="61"/>
    </row>
    <row r="131" spans="1:1" ht="15.75" customHeight="1" x14ac:dyDescent="0.25">
      <c r="A131" s="61"/>
    </row>
    <row r="132" spans="1:1" ht="15.75" customHeight="1" x14ac:dyDescent="0.25">
      <c r="A132" s="61"/>
    </row>
    <row r="133" spans="1:1" ht="15.75" customHeight="1" x14ac:dyDescent="0.25">
      <c r="A133" s="61"/>
    </row>
    <row r="134" spans="1:1" ht="15.75" customHeight="1" x14ac:dyDescent="0.25">
      <c r="A134" s="61"/>
    </row>
    <row r="135" spans="1:1" ht="15.75" customHeight="1" x14ac:dyDescent="0.25">
      <c r="A135" s="61"/>
    </row>
    <row r="136" spans="1:1" ht="15.75" customHeight="1" x14ac:dyDescent="0.25">
      <c r="A136" s="61"/>
    </row>
    <row r="137" spans="1:1" ht="15.75" customHeight="1" x14ac:dyDescent="0.25">
      <c r="A137" s="61"/>
    </row>
    <row r="138" spans="1:1" ht="15.75" customHeight="1" x14ac:dyDescent="0.25">
      <c r="A138" s="61"/>
    </row>
    <row r="139" spans="1:1" ht="15.75" customHeight="1" x14ac:dyDescent="0.25">
      <c r="A139" s="61"/>
    </row>
    <row r="140" spans="1:1" ht="15.75" customHeight="1" x14ac:dyDescent="0.25">
      <c r="A140" s="61"/>
    </row>
    <row r="141" spans="1:1" ht="15.75" customHeight="1" x14ac:dyDescent="0.25">
      <c r="A141" s="61"/>
    </row>
    <row r="142" spans="1:1" ht="15.75" customHeight="1" x14ac:dyDescent="0.25">
      <c r="A142" s="61"/>
    </row>
    <row r="143" spans="1:1" ht="15.75" customHeight="1" x14ac:dyDescent="0.25">
      <c r="A143" s="61"/>
    </row>
    <row r="144" spans="1:1" ht="15.75" customHeight="1" x14ac:dyDescent="0.25">
      <c r="A144" s="61"/>
    </row>
    <row r="145" spans="1:1" ht="15.75" customHeight="1" x14ac:dyDescent="0.25">
      <c r="A145" s="61"/>
    </row>
    <row r="146" spans="1:1" ht="15.75" customHeight="1" x14ac:dyDescent="0.25">
      <c r="A146" s="61"/>
    </row>
    <row r="147" spans="1:1" ht="15.75" customHeight="1" x14ac:dyDescent="0.25">
      <c r="A147" s="61"/>
    </row>
    <row r="148" spans="1:1" ht="15.75" customHeight="1" x14ac:dyDescent="0.25">
      <c r="A148" s="61"/>
    </row>
    <row r="149" spans="1:1" ht="15.75" customHeight="1" x14ac:dyDescent="0.25">
      <c r="A149" s="61"/>
    </row>
    <row r="150" spans="1:1" ht="15.75" customHeight="1" x14ac:dyDescent="0.25">
      <c r="A150" s="61"/>
    </row>
    <row r="151" spans="1:1" ht="15.75" customHeight="1" x14ac:dyDescent="0.25">
      <c r="A151" s="61"/>
    </row>
    <row r="152" spans="1:1" ht="15.75" customHeight="1" x14ac:dyDescent="0.25">
      <c r="A152" s="61"/>
    </row>
    <row r="153" spans="1:1" ht="15.75" customHeight="1" x14ac:dyDescent="0.25">
      <c r="A153" s="61"/>
    </row>
    <row r="154" spans="1:1" ht="15.75" customHeight="1" x14ac:dyDescent="0.25">
      <c r="A154" s="61"/>
    </row>
    <row r="155" spans="1:1" ht="15.75" customHeight="1" x14ac:dyDescent="0.25">
      <c r="A155" s="61"/>
    </row>
    <row r="156" spans="1:1" ht="15.75" customHeight="1" x14ac:dyDescent="0.25">
      <c r="A156" s="61"/>
    </row>
    <row r="157" spans="1:1" ht="15.75" customHeight="1" x14ac:dyDescent="0.25">
      <c r="A157" s="61"/>
    </row>
    <row r="158" spans="1:1" ht="15.75" customHeight="1" x14ac:dyDescent="0.25">
      <c r="A158" s="61"/>
    </row>
    <row r="159" spans="1:1" ht="15.75" customHeight="1" x14ac:dyDescent="0.25">
      <c r="A159" s="61"/>
    </row>
    <row r="160" spans="1:1" ht="15.75" customHeight="1" x14ac:dyDescent="0.25">
      <c r="A160" s="61"/>
    </row>
    <row r="161" spans="1:1" ht="15.75" customHeight="1" x14ac:dyDescent="0.25">
      <c r="A161" s="61"/>
    </row>
    <row r="162" spans="1:1" ht="15.75" customHeight="1" x14ac:dyDescent="0.25">
      <c r="A162" s="61"/>
    </row>
    <row r="163" spans="1:1" ht="15.75" customHeight="1" x14ac:dyDescent="0.25">
      <c r="A163" s="61"/>
    </row>
    <row r="164" spans="1:1" ht="15.75" customHeight="1" x14ac:dyDescent="0.25">
      <c r="A164" s="61"/>
    </row>
    <row r="165" spans="1:1" ht="15.75" customHeight="1" x14ac:dyDescent="0.25">
      <c r="A165" s="61"/>
    </row>
    <row r="166" spans="1:1" ht="15.75" customHeight="1" x14ac:dyDescent="0.25">
      <c r="A166" s="61"/>
    </row>
    <row r="167" spans="1:1" ht="15.75" customHeight="1" x14ac:dyDescent="0.25">
      <c r="A167" s="61"/>
    </row>
    <row r="168" spans="1:1" ht="15.75" customHeight="1" x14ac:dyDescent="0.25">
      <c r="A168" s="61"/>
    </row>
    <row r="169" spans="1:1" ht="15.75" customHeight="1" x14ac:dyDescent="0.25">
      <c r="A169" s="61"/>
    </row>
    <row r="170" spans="1:1" ht="15.75" customHeight="1" x14ac:dyDescent="0.25">
      <c r="A170" s="61"/>
    </row>
    <row r="171" spans="1:1" ht="15.75" customHeight="1" x14ac:dyDescent="0.25">
      <c r="A171" s="61"/>
    </row>
    <row r="172" spans="1:1" ht="15.75" customHeight="1" x14ac:dyDescent="0.25">
      <c r="A172" s="61"/>
    </row>
    <row r="173" spans="1:1" ht="15.75" customHeight="1" x14ac:dyDescent="0.25">
      <c r="A173" s="61"/>
    </row>
    <row r="174" spans="1:1" ht="15.75" customHeight="1" x14ac:dyDescent="0.25">
      <c r="A174" s="61"/>
    </row>
    <row r="175" spans="1:1" ht="15.75" customHeight="1" x14ac:dyDescent="0.25">
      <c r="A175" s="61"/>
    </row>
    <row r="176" spans="1:1" ht="15.75" customHeight="1" x14ac:dyDescent="0.25">
      <c r="A176" s="61"/>
    </row>
    <row r="177" spans="1:1" ht="15.75" customHeight="1" x14ac:dyDescent="0.25">
      <c r="A177" s="61"/>
    </row>
    <row r="178" spans="1:1" ht="15.75" customHeight="1" x14ac:dyDescent="0.25">
      <c r="A178" s="61"/>
    </row>
    <row r="179" spans="1:1" ht="15.75" customHeight="1" x14ac:dyDescent="0.25">
      <c r="A179" s="61"/>
    </row>
    <row r="180" spans="1:1" ht="15.75" customHeight="1" x14ac:dyDescent="0.25">
      <c r="A180" s="61"/>
    </row>
    <row r="181" spans="1:1" ht="15.75" customHeight="1" x14ac:dyDescent="0.25">
      <c r="A181" s="61"/>
    </row>
    <row r="182" spans="1:1" ht="15.75" customHeight="1" x14ac:dyDescent="0.25">
      <c r="A182" s="61"/>
    </row>
    <row r="183" spans="1:1" ht="15.75" customHeight="1" x14ac:dyDescent="0.25">
      <c r="A183" s="61"/>
    </row>
    <row r="184" spans="1:1" ht="15.75" customHeight="1" x14ac:dyDescent="0.25">
      <c r="A184" s="61"/>
    </row>
    <row r="185" spans="1:1" ht="15.75" customHeight="1" x14ac:dyDescent="0.25">
      <c r="A185" s="61"/>
    </row>
    <row r="186" spans="1:1" ht="15.75" customHeight="1" x14ac:dyDescent="0.25">
      <c r="A186" s="61"/>
    </row>
    <row r="187" spans="1:1" ht="15.75" customHeight="1" x14ac:dyDescent="0.25">
      <c r="A187" s="61"/>
    </row>
    <row r="188" spans="1:1" ht="15.75" customHeight="1" x14ac:dyDescent="0.25">
      <c r="A188" s="61"/>
    </row>
    <row r="189" spans="1:1" ht="15.75" customHeight="1" x14ac:dyDescent="0.25">
      <c r="A189" s="61"/>
    </row>
    <row r="190" spans="1:1" ht="15.75" customHeight="1" x14ac:dyDescent="0.25">
      <c r="A190" s="61"/>
    </row>
    <row r="191" spans="1:1" ht="15.75" customHeight="1" x14ac:dyDescent="0.25">
      <c r="A191" s="61"/>
    </row>
    <row r="192" spans="1:1" ht="15.75" customHeight="1" x14ac:dyDescent="0.25">
      <c r="A192" s="61"/>
    </row>
    <row r="193" spans="1:1" ht="15.75" customHeight="1" x14ac:dyDescent="0.25">
      <c r="A193" s="61"/>
    </row>
    <row r="194" spans="1:1" ht="15.75" customHeight="1" x14ac:dyDescent="0.25">
      <c r="A194" s="61"/>
    </row>
    <row r="195" spans="1:1" ht="15.75" customHeight="1" x14ac:dyDescent="0.25">
      <c r="A195" s="61"/>
    </row>
    <row r="196" spans="1:1" ht="15.75" customHeight="1" x14ac:dyDescent="0.25">
      <c r="A196" s="61"/>
    </row>
    <row r="197" spans="1:1" ht="15.75" customHeight="1" x14ac:dyDescent="0.25">
      <c r="A197" s="61"/>
    </row>
    <row r="198" spans="1:1" ht="15.75" customHeight="1" x14ac:dyDescent="0.25">
      <c r="A198" s="61"/>
    </row>
    <row r="199" spans="1:1" ht="15.75" customHeight="1" x14ac:dyDescent="0.25">
      <c r="A199" s="61"/>
    </row>
    <row r="200" spans="1:1" ht="15.75" customHeight="1" x14ac:dyDescent="0.25">
      <c r="A200" s="61"/>
    </row>
    <row r="201" spans="1:1" ht="15.75" customHeight="1" x14ac:dyDescent="0.25">
      <c r="A201" s="61"/>
    </row>
    <row r="202" spans="1:1" ht="15.75" customHeight="1" x14ac:dyDescent="0.25">
      <c r="A202" s="61"/>
    </row>
    <row r="203" spans="1:1" ht="15.75" customHeight="1" x14ac:dyDescent="0.25">
      <c r="A203" s="61"/>
    </row>
    <row r="204" spans="1:1" ht="15.75" customHeight="1" x14ac:dyDescent="0.25">
      <c r="A204" s="61"/>
    </row>
    <row r="205" spans="1:1" ht="15.75" customHeight="1" x14ac:dyDescent="0.25">
      <c r="A205" s="61"/>
    </row>
    <row r="206" spans="1:1" ht="15.75" customHeight="1" x14ac:dyDescent="0.25">
      <c r="A206" s="61"/>
    </row>
    <row r="207" spans="1:1" ht="15.75" customHeight="1" x14ac:dyDescent="0.25">
      <c r="A207" s="61"/>
    </row>
    <row r="208" spans="1:1" ht="15.75" customHeight="1" x14ac:dyDescent="0.25">
      <c r="A208" s="61"/>
    </row>
    <row r="209" spans="1:1" ht="15.75" customHeight="1" x14ac:dyDescent="0.25">
      <c r="A209" s="61"/>
    </row>
    <row r="210" spans="1:1" ht="15.75" customHeight="1" x14ac:dyDescent="0.25">
      <c r="A210" s="61"/>
    </row>
    <row r="211" spans="1:1" ht="15.75" customHeight="1" x14ac:dyDescent="0.25">
      <c r="A211" s="61"/>
    </row>
    <row r="212" spans="1:1" ht="15.75" customHeight="1" x14ac:dyDescent="0.25">
      <c r="A212" s="61"/>
    </row>
    <row r="213" spans="1:1" ht="15.75" customHeight="1" x14ac:dyDescent="0.25">
      <c r="A213" s="61"/>
    </row>
    <row r="214" spans="1:1" ht="15.75" customHeight="1" x14ac:dyDescent="0.25">
      <c r="A214" s="61"/>
    </row>
    <row r="215" spans="1:1" ht="15.75" customHeight="1" x14ac:dyDescent="0.25">
      <c r="A215" s="61"/>
    </row>
    <row r="216" spans="1:1" ht="15.75" customHeight="1" x14ac:dyDescent="0.25">
      <c r="A216" s="61"/>
    </row>
    <row r="217" spans="1:1" ht="15.75" customHeight="1" x14ac:dyDescent="0.25">
      <c r="A217" s="61"/>
    </row>
    <row r="218" spans="1:1" ht="15.75" customHeight="1" x14ac:dyDescent="0.25">
      <c r="A218" s="61"/>
    </row>
    <row r="219" spans="1:1" ht="15.75" customHeight="1" x14ac:dyDescent="0.25">
      <c r="A219" s="61"/>
    </row>
    <row r="220" spans="1:1" ht="15.75" customHeight="1" x14ac:dyDescent="0.25">
      <c r="A220" s="61"/>
    </row>
    <row r="221" spans="1:1" ht="15.75" customHeight="1" x14ac:dyDescent="0.25">
      <c r="A221" s="61"/>
    </row>
    <row r="222" spans="1:1" ht="15.75" customHeight="1" x14ac:dyDescent="0.25">
      <c r="A222" s="61"/>
    </row>
    <row r="223" spans="1:1" ht="15.75" customHeight="1" x14ac:dyDescent="0.25">
      <c r="A223" s="61"/>
    </row>
    <row r="224" spans="1:1" ht="15.75" customHeight="1" x14ac:dyDescent="0.25">
      <c r="A224" s="61"/>
    </row>
    <row r="225" spans="1:1" ht="15.75" customHeight="1" x14ac:dyDescent="0.25">
      <c r="A225" s="61"/>
    </row>
    <row r="226" spans="1:1" ht="15.75" customHeight="1" x14ac:dyDescent="0.25">
      <c r="A226" s="61"/>
    </row>
    <row r="227" spans="1:1" ht="15.75" customHeight="1" x14ac:dyDescent="0.25">
      <c r="A227" s="61"/>
    </row>
    <row r="228" spans="1:1" ht="15.75" customHeight="1" x14ac:dyDescent="0.25">
      <c r="A228" s="61"/>
    </row>
    <row r="229" spans="1:1" ht="15.75" customHeight="1" x14ac:dyDescent="0.25">
      <c r="A229" s="61"/>
    </row>
    <row r="230" spans="1:1" ht="15.75" customHeight="1" x14ac:dyDescent="0.25">
      <c r="A230" s="61"/>
    </row>
    <row r="231" spans="1:1" ht="15.75" customHeight="1" x14ac:dyDescent="0.25">
      <c r="A231" s="61"/>
    </row>
    <row r="232" spans="1:1" ht="15.75" customHeight="1" x14ac:dyDescent="0.25">
      <c r="A232" s="61"/>
    </row>
    <row r="233" spans="1:1" ht="15.75" customHeight="1" x14ac:dyDescent="0.25">
      <c r="A233" s="61"/>
    </row>
    <row r="234" spans="1:1" ht="15.75" customHeight="1" x14ac:dyDescent="0.25">
      <c r="A234" s="61"/>
    </row>
    <row r="235" spans="1:1" ht="15.75" customHeight="1" x14ac:dyDescent="0.25">
      <c r="A235" s="61"/>
    </row>
    <row r="236" spans="1:1" ht="15.75" customHeight="1" x14ac:dyDescent="0.25">
      <c r="A236" s="61"/>
    </row>
    <row r="237" spans="1:1" ht="15.75" customHeight="1" x14ac:dyDescent="0.25">
      <c r="A237" s="61"/>
    </row>
    <row r="238" spans="1:1" ht="15.75" customHeight="1" x14ac:dyDescent="0.25">
      <c r="A238" s="61"/>
    </row>
    <row r="239" spans="1:1" ht="15.75" customHeight="1" x14ac:dyDescent="0.25">
      <c r="A239" s="61"/>
    </row>
    <row r="240" spans="1:1" ht="15.75" customHeight="1" x14ac:dyDescent="0.25">
      <c r="A240" s="61"/>
    </row>
    <row r="241" spans="1:1" ht="15.75" customHeight="1" x14ac:dyDescent="0.25">
      <c r="A241" s="61"/>
    </row>
    <row r="242" spans="1:1" ht="15.75" customHeight="1" x14ac:dyDescent="0.25">
      <c r="A242" s="61"/>
    </row>
    <row r="243" spans="1:1" ht="15.75" customHeight="1" x14ac:dyDescent="0.25">
      <c r="A243" s="61"/>
    </row>
    <row r="244" spans="1:1" ht="15.75" customHeight="1" x14ac:dyDescent="0.25">
      <c r="A244" s="61"/>
    </row>
    <row r="245" spans="1:1" ht="15.75" customHeight="1" x14ac:dyDescent="0.25">
      <c r="A245" s="61"/>
    </row>
    <row r="246" spans="1:1" ht="15.75" customHeight="1" x14ac:dyDescent="0.25">
      <c r="A246" s="61"/>
    </row>
    <row r="247" spans="1:1" ht="15.75" customHeight="1" x14ac:dyDescent="0.25">
      <c r="A247" s="61"/>
    </row>
    <row r="248" spans="1:1" ht="15.75" customHeight="1" x14ac:dyDescent="0.25">
      <c r="A248" s="61"/>
    </row>
    <row r="249" spans="1:1" ht="15.75" customHeight="1" x14ac:dyDescent="0.25">
      <c r="A249" s="61"/>
    </row>
    <row r="250" spans="1:1" ht="15.75" customHeight="1" x14ac:dyDescent="0.25">
      <c r="A250" s="61"/>
    </row>
    <row r="251" spans="1:1" ht="15.75" customHeight="1" x14ac:dyDescent="0.25">
      <c r="A251" s="61"/>
    </row>
    <row r="252" spans="1:1" ht="15.75" customHeight="1" x14ac:dyDescent="0.25">
      <c r="A252" s="61"/>
    </row>
    <row r="253" spans="1:1" ht="15.75" customHeight="1" x14ac:dyDescent="0.25">
      <c r="A253" s="61"/>
    </row>
    <row r="254" spans="1:1" ht="15.75" customHeight="1" x14ac:dyDescent="0.25">
      <c r="A254" s="61"/>
    </row>
    <row r="255" spans="1:1" ht="15.75" customHeight="1" x14ac:dyDescent="0.25">
      <c r="A255" s="61"/>
    </row>
    <row r="256" spans="1:1" ht="15.75" customHeight="1" x14ac:dyDescent="0.25">
      <c r="A256" s="61"/>
    </row>
    <row r="257" spans="1:1" ht="15.75" customHeight="1" x14ac:dyDescent="0.25">
      <c r="A257" s="61"/>
    </row>
    <row r="258" spans="1:1" ht="15.75" customHeight="1" x14ac:dyDescent="0.25">
      <c r="A258" s="61"/>
    </row>
    <row r="259" spans="1:1" ht="15.75" customHeight="1" x14ac:dyDescent="0.25">
      <c r="A259" s="61"/>
    </row>
    <row r="260" spans="1:1" ht="15.75" customHeight="1" x14ac:dyDescent="0.25">
      <c r="A260" s="61"/>
    </row>
    <row r="261" spans="1:1" ht="15.75" customHeight="1" x14ac:dyDescent="0.25">
      <c r="A261" s="61"/>
    </row>
    <row r="262" spans="1:1" ht="15.75" customHeight="1" x14ac:dyDescent="0.25">
      <c r="A262" s="61"/>
    </row>
    <row r="263" spans="1:1" ht="15.75" customHeight="1" x14ac:dyDescent="0.25">
      <c r="A263" s="61"/>
    </row>
    <row r="264" spans="1:1" ht="15.75" customHeight="1" x14ac:dyDescent="0.25">
      <c r="A264" s="61"/>
    </row>
    <row r="265" spans="1:1" ht="15.75" customHeight="1" x14ac:dyDescent="0.25">
      <c r="A265" s="61"/>
    </row>
    <row r="266" spans="1:1" ht="15.75" customHeight="1" x14ac:dyDescent="0.25">
      <c r="A266" s="61"/>
    </row>
    <row r="267" spans="1:1" ht="15.75" customHeight="1" x14ac:dyDescent="0.25">
      <c r="A267" s="61"/>
    </row>
    <row r="268" spans="1:1" ht="15.75" customHeight="1" x14ac:dyDescent="0.25">
      <c r="A268" s="61"/>
    </row>
    <row r="269" spans="1:1" ht="15.75" customHeight="1" x14ac:dyDescent="0.25">
      <c r="A269" s="61"/>
    </row>
    <row r="270" spans="1:1" ht="15.75" customHeight="1" x14ac:dyDescent="0.25">
      <c r="A270" s="61"/>
    </row>
    <row r="271" spans="1:1" ht="15.75" customHeight="1" x14ac:dyDescent="0.25">
      <c r="A271" s="61"/>
    </row>
    <row r="272" spans="1:1" ht="15.75" customHeight="1" x14ac:dyDescent="0.25">
      <c r="A272" s="61"/>
    </row>
    <row r="273" spans="1:1" ht="15.75" customHeight="1" x14ac:dyDescent="0.25">
      <c r="A273" s="61"/>
    </row>
    <row r="274" spans="1:1" ht="15.75" customHeight="1" x14ac:dyDescent="0.25">
      <c r="A274" s="61"/>
    </row>
    <row r="275" spans="1:1" ht="15.75" customHeight="1" x14ac:dyDescent="0.25">
      <c r="A275" s="61"/>
    </row>
    <row r="276" spans="1:1" ht="15.75" customHeight="1" x14ac:dyDescent="0.25">
      <c r="A276" s="61"/>
    </row>
    <row r="277" spans="1:1" ht="15.75" customHeight="1" x14ac:dyDescent="0.25">
      <c r="A277" s="61"/>
    </row>
    <row r="278" spans="1:1" ht="15.75" customHeight="1" x14ac:dyDescent="0.25">
      <c r="A278" s="61"/>
    </row>
    <row r="279" spans="1:1" ht="15.75" customHeight="1" x14ac:dyDescent="0.25">
      <c r="A279" s="61"/>
    </row>
    <row r="280" spans="1:1" ht="15.75" customHeight="1" x14ac:dyDescent="0.25">
      <c r="A280" s="61"/>
    </row>
    <row r="281" spans="1:1" ht="15.75" customHeight="1" x14ac:dyDescent="0.25">
      <c r="A281" s="61"/>
    </row>
    <row r="282" spans="1:1" ht="15.75" customHeight="1" x14ac:dyDescent="0.25">
      <c r="A282" s="61"/>
    </row>
    <row r="283" spans="1:1" ht="15.75" customHeight="1" x14ac:dyDescent="0.25">
      <c r="A283" s="61"/>
    </row>
    <row r="284" spans="1:1" ht="15.75" customHeight="1" x14ac:dyDescent="0.25">
      <c r="A284" s="61"/>
    </row>
    <row r="285" spans="1:1" ht="15.75" customHeight="1" x14ac:dyDescent="0.25">
      <c r="A285" s="61"/>
    </row>
    <row r="286" spans="1:1" ht="15.75" customHeight="1" x14ac:dyDescent="0.25">
      <c r="A286" s="61"/>
    </row>
    <row r="287" spans="1:1" ht="15.75" customHeight="1" x14ac:dyDescent="0.25">
      <c r="A287" s="61"/>
    </row>
    <row r="288" spans="1:1" ht="15.75" customHeight="1" x14ac:dyDescent="0.25">
      <c r="A288" s="61"/>
    </row>
    <row r="289" spans="1:1" ht="15.75" customHeight="1" x14ac:dyDescent="0.25">
      <c r="A289" s="61"/>
    </row>
    <row r="290" spans="1:1" ht="15.75" customHeight="1" x14ac:dyDescent="0.25">
      <c r="A290" s="61"/>
    </row>
    <row r="291" spans="1:1" ht="15.75" customHeight="1" x14ac:dyDescent="0.25">
      <c r="A291" s="61"/>
    </row>
    <row r="292" spans="1:1" ht="15.75" customHeight="1" x14ac:dyDescent="0.25">
      <c r="A292" s="61"/>
    </row>
    <row r="293" spans="1:1" ht="15.75" customHeight="1" x14ac:dyDescent="0.25">
      <c r="A293" s="61"/>
    </row>
    <row r="294" spans="1:1" ht="15.75" customHeight="1" x14ac:dyDescent="0.25">
      <c r="A294" s="61"/>
    </row>
    <row r="295" spans="1:1" ht="15.75" customHeight="1" x14ac:dyDescent="0.25">
      <c r="A295" s="61"/>
    </row>
    <row r="296" spans="1:1" ht="15.75" customHeight="1" x14ac:dyDescent="0.25">
      <c r="A296" s="61"/>
    </row>
    <row r="297" spans="1:1" ht="15.75" customHeight="1" x14ac:dyDescent="0.25">
      <c r="A297" s="61"/>
    </row>
    <row r="298" spans="1:1" ht="15.75" customHeight="1" x14ac:dyDescent="0.25">
      <c r="A298" s="61"/>
    </row>
    <row r="299" spans="1:1" ht="15.75" customHeight="1" x14ac:dyDescent="0.25">
      <c r="A299" s="61"/>
    </row>
    <row r="300" spans="1:1" ht="15.75" customHeight="1" x14ac:dyDescent="0.25">
      <c r="A300" s="61"/>
    </row>
    <row r="301" spans="1:1" ht="15.75" customHeight="1" x14ac:dyDescent="0.25">
      <c r="A301" s="61"/>
    </row>
    <row r="302" spans="1:1" ht="15.75" customHeight="1" x14ac:dyDescent="0.25">
      <c r="A302" s="61"/>
    </row>
    <row r="303" spans="1:1" ht="15.75" customHeight="1" x14ac:dyDescent="0.25">
      <c r="A303" s="61"/>
    </row>
    <row r="304" spans="1:1" ht="15.75" customHeight="1" x14ac:dyDescent="0.25">
      <c r="A304" s="61"/>
    </row>
    <row r="305" spans="1:1" ht="15.75" customHeight="1" x14ac:dyDescent="0.25">
      <c r="A305" s="61"/>
    </row>
    <row r="306" spans="1:1" ht="15.75" customHeight="1" x14ac:dyDescent="0.25">
      <c r="A306" s="61"/>
    </row>
    <row r="307" spans="1:1" ht="15.75" customHeight="1" x14ac:dyDescent="0.25">
      <c r="A307" s="61"/>
    </row>
    <row r="308" spans="1:1" ht="15.75" customHeight="1" x14ac:dyDescent="0.25">
      <c r="A308" s="61"/>
    </row>
    <row r="309" spans="1:1" ht="15.75" customHeight="1" x14ac:dyDescent="0.25">
      <c r="A309" s="61"/>
    </row>
    <row r="310" spans="1:1" ht="15.75" customHeight="1" x14ac:dyDescent="0.25">
      <c r="A310" s="61"/>
    </row>
    <row r="311" spans="1:1" ht="15.75" customHeight="1" x14ac:dyDescent="0.25">
      <c r="A311" s="61"/>
    </row>
    <row r="312" spans="1:1" ht="15.75" customHeight="1" x14ac:dyDescent="0.25">
      <c r="A312" s="61"/>
    </row>
    <row r="313" spans="1:1" ht="15.75" customHeight="1" x14ac:dyDescent="0.25">
      <c r="A313" s="61"/>
    </row>
    <row r="314" spans="1:1" ht="15.75" customHeight="1" x14ac:dyDescent="0.25">
      <c r="A314" s="61"/>
    </row>
    <row r="315" spans="1:1" ht="15.75" customHeight="1" x14ac:dyDescent="0.25">
      <c r="A315" s="61"/>
    </row>
    <row r="316" spans="1:1" ht="15.75" customHeight="1" x14ac:dyDescent="0.25">
      <c r="A316" s="61"/>
    </row>
    <row r="317" spans="1:1" ht="15.75" customHeight="1" x14ac:dyDescent="0.25">
      <c r="A317" s="61"/>
    </row>
    <row r="318" spans="1:1" ht="15.75" customHeight="1" x14ac:dyDescent="0.25">
      <c r="A318" s="61"/>
    </row>
    <row r="319" spans="1:1" ht="15.75" customHeight="1" x14ac:dyDescent="0.25">
      <c r="A319" s="61"/>
    </row>
    <row r="320" spans="1:1" ht="15.75" customHeight="1" x14ac:dyDescent="0.25">
      <c r="A320" s="61"/>
    </row>
    <row r="321" spans="1:1" ht="15.75" customHeight="1" x14ac:dyDescent="0.25">
      <c r="A321" s="61"/>
    </row>
    <row r="322" spans="1:1" ht="15.75" customHeight="1" x14ac:dyDescent="0.25">
      <c r="A322" s="61"/>
    </row>
    <row r="323" spans="1:1" ht="15.75" customHeight="1" x14ac:dyDescent="0.25">
      <c r="A323" s="61"/>
    </row>
    <row r="324" spans="1:1" ht="15.75" customHeight="1" x14ac:dyDescent="0.25">
      <c r="A324" s="61"/>
    </row>
    <row r="325" spans="1:1" ht="15.75" customHeight="1" x14ac:dyDescent="0.25">
      <c r="A325" s="61"/>
    </row>
    <row r="326" spans="1:1" ht="15.75" customHeight="1" x14ac:dyDescent="0.25">
      <c r="A326" s="61"/>
    </row>
    <row r="327" spans="1:1" ht="15.75" customHeight="1" x14ac:dyDescent="0.25">
      <c r="A327" s="61"/>
    </row>
    <row r="328" spans="1:1" ht="15.75" customHeight="1" x14ac:dyDescent="0.25">
      <c r="A328" s="61"/>
    </row>
    <row r="329" spans="1:1" ht="15.75" customHeight="1" x14ac:dyDescent="0.25">
      <c r="A329" s="61"/>
    </row>
    <row r="330" spans="1:1" ht="15.75" customHeight="1" x14ac:dyDescent="0.25">
      <c r="A330" s="61"/>
    </row>
    <row r="331" spans="1:1" ht="15.75" customHeight="1" x14ac:dyDescent="0.25">
      <c r="A331" s="61"/>
    </row>
    <row r="332" spans="1:1" ht="15.75" customHeight="1" x14ac:dyDescent="0.25">
      <c r="A332" s="61"/>
    </row>
    <row r="333" spans="1:1" ht="15.75" customHeight="1" x14ac:dyDescent="0.25">
      <c r="A333" s="61"/>
    </row>
    <row r="334" spans="1:1" ht="15.75" customHeight="1" x14ac:dyDescent="0.25">
      <c r="A334" s="61"/>
    </row>
    <row r="335" spans="1:1" ht="15.75" customHeight="1" x14ac:dyDescent="0.25">
      <c r="A335" s="61"/>
    </row>
    <row r="336" spans="1:1" ht="15.75" customHeight="1" x14ac:dyDescent="0.25">
      <c r="A336" s="61"/>
    </row>
    <row r="337" spans="1:1" ht="15.75" customHeight="1" x14ac:dyDescent="0.25">
      <c r="A337" s="61"/>
    </row>
    <row r="338" spans="1:1" ht="15.75" customHeight="1" x14ac:dyDescent="0.25">
      <c r="A338" s="61"/>
    </row>
    <row r="339" spans="1:1" ht="15.75" customHeight="1" x14ac:dyDescent="0.25">
      <c r="A339" s="61"/>
    </row>
    <row r="340" spans="1:1" ht="15.75" customHeight="1" x14ac:dyDescent="0.25">
      <c r="A340" s="61"/>
    </row>
    <row r="341" spans="1:1" ht="15.75" customHeight="1" x14ac:dyDescent="0.25">
      <c r="A341" s="61"/>
    </row>
    <row r="342" spans="1:1" ht="15.75" customHeight="1" x14ac:dyDescent="0.25">
      <c r="A342" s="61"/>
    </row>
    <row r="343" spans="1:1" ht="15.75" customHeight="1" x14ac:dyDescent="0.25">
      <c r="A343" s="61"/>
    </row>
    <row r="344" spans="1:1" ht="15.75" customHeight="1" x14ac:dyDescent="0.25">
      <c r="A344" s="61"/>
    </row>
    <row r="345" spans="1:1" ht="15.75" customHeight="1" x14ac:dyDescent="0.25">
      <c r="A345" s="61"/>
    </row>
    <row r="346" spans="1:1" ht="15.75" customHeight="1" x14ac:dyDescent="0.25">
      <c r="A346" s="61"/>
    </row>
    <row r="347" spans="1:1" ht="15.75" customHeight="1" x14ac:dyDescent="0.25">
      <c r="A347" s="61"/>
    </row>
    <row r="348" spans="1:1" ht="15.75" customHeight="1" x14ac:dyDescent="0.25">
      <c r="A348" s="61"/>
    </row>
    <row r="349" spans="1:1" ht="15.75" customHeight="1" x14ac:dyDescent="0.25">
      <c r="A349" s="61"/>
    </row>
    <row r="350" spans="1:1" ht="15.75" customHeight="1" x14ac:dyDescent="0.25">
      <c r="A350" s="61"/>
    </row>
    <row r="351" spans="1:1" ht="15.75" customHeight="1" x14ac:dyDescent="0.25">
      <c r="A351" s="61"/>
    </row>
    <row r="352" spans="1:1" ht="15.75" customHeight="1" x14ac:dyDescent="0.25">
      <c r="A352" s="61"/>
    </row>
    <row r="353" spans="1:1" ht="15.75" customHeight="1" x14ac:dyDescent="0.25">
      <c r="A353" s="61"/>
    </row>
    <row r="354" spans="1:1" ht="15.75" customHeight="1" x14ac:dyDescent="0.25">
      <c r="A354" s="61"/>
    </row>
    <row r="355" spans="1:1" ht="15.75" customHeight="1" x14ac:dyDescent="0.25">
      <c r="A355" s="61"/>
    </row>
    <row r="356" spans="1:1" ht="15.75" customHeight="1" x14ac:dyDescent="0.25">
      <c r="A356" s="61"/>
    </row>
    <row r="357" spans="1:1" ht="15.75" customHeight="1" x14ac:dyDescent="0.25">
      <c r="A357" s="61"/>
    </row>
    <row r="358" spans="1:1" ht="15.75" customHeight="1" x14ac:dyDescent="0.25">
      <c r="A358" s="61"/>
    </row>
    <row r="359" spans="1:1" ht="15.75" customHeight="1" x14ac:dyDescent="0.25">
      <c r="A359" s="61"/>
    </row>
    <row r="360" spans="1:1" ht="15.75" customHeight="1" x14ac:dyDescent="0.25">
      <c r="A360" s="61"/>
    </row>
    <row r="361" spans="1:1" ht="15.75" customHeight="1" x14ac:dyDescent="0.25">
      <c r="A361" s="61"/>
    </row>
    <row r="362" spans="1:1" ht="15.75" customHeight="1" x14ac:dyDescent="0.25">
      <c r="A362" s="61"/>
    </row>
    <row r="363" spans="1:1" ht="15.75" customHeight="1" x14ac:dyDescent="0.25">
      <c r="A363" s="61"/>
    </row>
    <row r="364" spans="1:1" ht="15.75" customHeight="1" x14ac:dyDescent="0.25">
      <c r="A364" s="61"/>
    </row>
    <row r="365" spans="1:1" ht="15.75" customHeight="1" x14ac:dyDescent="0.25">
      <c r="A365" s="61"/>
    </row>
    <row r="366" spans="1:1" ht="15.75" customHeight="1" x14ac:dyDescent="0.25">
      <c r="A366" s="61"/>
    </row>
    <row r="367" spans="1:1" ht="15.75" customHeight="1" x14ac:dyDescent="0.25">
      <c r="A367" s="61"/>
    </row>
    <row r="368" spans="1:1" ht="15.75" customHeight="1" x14ac:dyDescent="0.25">
      <c r="A368" s="61"/>
    </row>
    <row r="369" spans="1:1" ht="15.75" customHeight="1" x14ac:dyDescent="0.25">
      <c r="A369" s="61"/>
    </row>
    <row r="370" spans="1:1" ht="15.75" customHeight="1" x14ac:dyDescent="0.25">
      <c r="A370" s="61"/>
    </row>
    <row r="371" spans="1:1" ht="15.75" customHeight="1" x14ac:dyDescent="0.25">
      <c r="A371" s="61"/>
    </row>
    <row r="372" spans="1:1" ht="15.75" customHeight="1" x14ac:dyDescent="0.25">
      <c r="A372" s="61"/>
    </row>
    <row r="373" spans="1:1" ht="15.75" customHeight="1" x14ac:dyDescent="0.25">
      <c r="A373" s="61"/>
    </row>
    <row r="374" spans="1:1" ht="15.75" customHeight="1" x14ac:dyDescent="0.25">
      <c r="A374" s="61"/>
    </row>
    <row r="375" spans="1:1" ht="15.75" customHeight="1" x14ac:dyDescent="0.25">
      <c r="A375" s="61"/>
    </row>
    <row r="376" spans="1:1" ht="15.75" customHeight="1" x14ac:dyDescent="0.25">
      <c r="A376" s="61"/>
    </row>
    <row r="377" spans="1:1" ht="15.75" customHeight="1" x14ac:dyDescent="0.25">
      <c r="A377" s="61"/>
    </row>
    <row r="378" spans="1:1" ht="15.75" customHeight="1" x14ac:dyDescent="0.25">
      <c r="A378" s="61"/>
    </row>
    <row r="379" spans="1:1" ht="15.75" customHeight="1" x14ac:dyDescent="0.25">
      <c r="A379" s="61"/>
    </row>
    <row r="380" spans="1:1" ht="15.75" customHeight="1" x14ac:dyDescent="0.25">
      <c r="A380" s="61"/>
    </row>
    <row r="381" spans="1:1" ht="15.75" customHeight="1" x14ac:dyDescent="0.25">
      <c r="A381" s="61"/>
    </row>
    <row r="382" spans="1:1" ht="15.75" customHeight="1" x14ac:dyDescent="0.25">
      <c r="A382" s="61"/>
    </row>
    <row r="383" spans="1:1" ht="15.75" customHeight="1" x14ac:dyDescent="0.25">
      <c r="A383" s="61"/>
    </row>
    <row r="384" spans="1:1" ht="15.75" customHeight="1" x14ac:dyDescent="0.25">
      <c r="A384" s="61"/>
    </row>
    <row r="385" spans="1:1" ht="15.75" customHeight="1" x14ac:dyDescent="0.25">
      <c r="A385" s="61"/>
    </row>
    <row r="386" spans="1:1" ht="15.75" customHeight="1" x14ac:dyDescent="0.25">
      <c r="A386" s="61"/>
    </row>
    <row r="387" spans="1:1" ht="15.75" customHeight="1" x14ac:dyDescent="0.25">
      <c r="A387" s="61"/>
    </row>
    <row r="388" spans="1:1" ht="15.75" customHeight="1" x14ac:dyDescent="0.25">
      <c r="A388" s="61"/>
    </row>
    <row r="389" spans="1:1" ht="15.75" customHeight="1" x14ac:dyDescent="0.25">
      <c r="A389" s="61"/>
    </row>
    <row r="390" spans="1:1" ht="15.75" customHeight="1" x14ac:dyDescent="0.25">
      <c r="A390" s="61"/>
    </row>
    <row r="391" spans="1:1" ht="15.75" customHeight="1" x14ac:dyDescent="0.25">
      <c r="A391" s="61"/>
    </row>
    <row r="392" spans="1:1" ht="15.75" customHeight="1" x14ac:dyDescent="0.25">
      <c r="A392" s="61"/>
    </row>
    <row r="393" spans="1:1" ht="15.75" customHeight="1" x14ac:dyDescent="0.25">
      <c r="A393" s="61"/>
    </row>
    <row r="394" spans="1:1" ht="15.75" customHeight="1" x14ac:dyDescent="0.25">
      <c r="A394" s="61"/>
    </row>
    <row r="395" spans="1:1" ht="15.75" customHeight="1" x14ac:dyDescent="0.25">
      <c r="A395" s="61"/>
    </row>
    <row r="396" spans="1:1" ht="15.75" customHeight="1" x14ac:dyDescent="0.25">
      <c r="A396" s="61"/>
    </row>
    <row r="397" spans="1:1" ht="15.75" customHeight="1" x14ac:dyDescent="0.25">
      <c r="A397" s="61"/>
    </row>
    <row r="398" spans="1:1" ht="15.75" customHeight="1" x14ac:dyDescent="0.25">
      <c r="A398" s="61"/>
    </row>
    <row r="399" spans="1:1" ht="15.75" customHeight="1" x14ac:dyDescent="0.25">
      <c r="A399" s="61"/>
    </row>
    <row r="400" spans="1:1" ht="15.75" customHeight="1" x14ac:dyDescent="0.25">
      <c r="A400" s="61"/>
    </row>
    <row r="401" spans="1:1" ht="15.75" customHeight="1" x14ac:dyDescent="0.25">
      <c r="A401" s="61"/>
    </row>
    <row r="402" spans="1:1" ht="15.75" customHeight="1" x14ac:dyDescent="0.25">
      <c r="A402" s="61"/>
    </row>
    <row r="403" spans="1:1" ht="15.75" customHeight="1" x14ac:dyDescent="0.25">
      <c r="A403" s="61"/>
    </row>
    <row r="404" spans="1:1" ht="15.75" customHeight="1" x14ac:dyDescent="0.25">
      <c r="A404" s="61"/>
    </row>
    <row r="405" spans="1:1" ht="15.75" customHeight="1" x14ac:dyDescent="0.25">
      <c r="A405" s="61"/>
    </row>
    <row r="406" spans="1:1" ht="15.75" customHeight="1" x14ac:dyDescent="0.25">
      <c r="A406" s="61"/>
    </row>
    <row r="407" spans="1:1" ht="15.75" customHeight="1" x14ac:dyDescent="0.25">
      <c r="A407" s="61"/>
    </row>
    <row r="408" spans="1:1" ht="15.75" customHeight="1" x14ac:dyDescent="0.25">
      <c r="A408" s="61"/>
    </row>
    <row r="409" spans="1:1" ht="15.75" customHeight="1" x14ac:dyDescent="0.25">
      <c r="A409" s="61"/>
    </row>
    <row r="410" spans="1:1" ht="15.75" customHeight="1" x14ac:dyDescent="0.25">
      <c r="A410" s="61"/>
    </row>
    <row r="411" spans="1:1" ht="15.75" customHeight="1" x14ac:dyDescent="0.25">
      <c r="A411" s="61"/>
    </row>
    <row r="412" spans="1:1" ht="15.75" customHeight="1" x14ac:dyDescent="0.25">
      <c r="A412" s="61"/>
    </row>
    <row r="413" spans="1:1" ht="15.75" customHeight="1" x14ac:dyDescent="0.25">
      <c r="A413" s="61"/>
    </row>
    <row r="414" spans="1:1" ht="15.75" customHeight="1" x14ac:dyDescent="0.25">
      <c r="A414" s="61"/>
    </row>
    <row r="415" spans="1:1" ht="15.75" customHeight="1" x14ac:dyDescent="0.25">
      <c r="A415" s="61"/>
    </row>
    <row r="416" spans="1:1" ht="15.75" customHeight="1" x14ac:dyDescent="0.25">
      <c r="A416" s="61"/>
    </row>
    <row r="417" spans="1:1" ht="15.75" customHeight="1" x14ac:dyDescent="0.25">
      <c r="A417" s="61"/>
    </row>
    <row r="418" spans="1:1" ht="15.75" customHeight="1" x14ac:dyDescent="0.25">
      <c r="A418" s="61"/>
    </row>
    <row r="419" spans="1:1" ht="15.75" customHeight="1" x14ac:dyDescent="0.25">
      <c r="A419" s="61"/>
    </row>
    <row r="420" spans="1:1" ht="15.75" customHeight="1" x14ac:dyDescent="0.25">
      <c r="A420" s="61"/>
    </row>
    <row r="421" spans="1:1" ht="15.75" customHeight="1" x14ac:dyDescent="0.25">
      <c r="A421" s="61"/>
    </row>
    <row r="422" spans="1:1" ht="15.75" customHeight="1" x14ac:dyDescent="0.25">
      <c r="A422" s="61"/>
    </row>
    <row r="423" spans="1:1" ht="15.75" customHeight="1" x14ac:dyDescent="0.25">
      <c r="A423" s="61"/>
    </row>
    <row r="424" spans="1:1" ht="15.75" customHeight="1" x14ac:dyDescent="0.25">
      <c r="A424" s="61"/>
    </row>
    <row r="425" spans="1:1" ht="15.75" customHeight="1" x14ac:dyDescent="0.25">
      <c r="A425" s="61"/>
    </row>
    <row r="426" spans="1:1" ht="15.75" customHeight="1" x14ac:dyDescent="0.25">
      <c r="A426" s="61"/>
    </row>
    <row r="427" spans="1:1" ht="15.75" customHeight="1" x14ac:dyDescent="0.25">
      <c r="A427" s="61"/>
    </row>
    <row r="428" spans="1:1" ht="15.75" customHeight="1" x14ac:dyDescent="0.25">
      <c r="A428" s="61"/>
    </row>
    <row r="429" spans="1:1" ht="15.75" customHeight="1" x14ac:dyDescent="0.25">
      <c r="A429" s="61"/>
    </row>
    <row r="430" spans="1:1" ht="15.75" customHeight="1" x14ac:dyDescent="0.25">
      <c r="A430" s="61"/>
    </row>
    <row r="431" spans="1:1" ht="15.75" customHeight="1" x14ac:dyDescent="0.25">
      <c r="A431" s="61"/>
    </row>
    <row r="432" spans="1:1" ht="15.75" customHeight="1" x14ac:dyDescent="0.25">
      <c r="A432" s="61"/>
    </row>
    <row r="433" spans="1:1" ht="15.75" customHeight="1" x14ac:dyDescent="0.25">
      <c r="A433" s="61"/>
    </row>
    <row r="434" spans="1:1" ht="15.75" customHeight="1" x14ac:dyDescent="0.25">
      <c r="A434" s="61"/>
    </row>
    <row r="435" spans="1:1" ht="15.75" customHeight="1" x14ac:dyDescent="0.25">
      <c r="A435" s="61"/>
    </row>
    <row r="436" spans="1:1" ht="15.75" customHeight="1" x14ac:dyDescent="0.25">
      <c r="A436" s="61"/>
    </row>
    <row r="437" spans="1:1" ht="15.75" customHeight="1" x14ac:dyDescent="0.25">
      <c r="A437" s="61"/>
    </row>
    <row r="438" spans="1:1" ht="15.75" customHeight="1" x14ac:dyDescent="0.25">
      <c r="A438" s="61"/>
    </row>
    <row r="439" spans="1:1" ht="15.75" customHeight="1" x14ac:dyDescent="0.25">
      <c r="A439" s="61"/>
    </row>
    <row r="440" spans="1:1" ht="15.75" customHeight="1" x14ac:dyDescent="0.25">
      <c r="A440" s="61"/>
    </row>
    <row r="441" spans="1:1" ht="15.75" customHeight="1" x14ac:dyDescent="0.25">
      <c r="A441" s="61"/>
    </row>
    <row r="442" spans="1:1" ht="15.75" customHeight="1" x14ac:dyDescent="0.25">
      <c r="A442" s="61"/>
    </row>
    <row r="443" spans="1:1" ht="15.75" customHeight="1" x14ac:dyDescent="0.25">
      <c r="A443" s="61"/>
    </row>
    <row r="444" spans="1:1" ht="15.75" customHeight="1" x14ac:dyDescent="0.25">
      <c r="A444" s="61"/>
    </row>
    <row r="445" spans="1:1" ht="15.75" customHeight="1" x14ac:dyDescent="0.25">
      <c r="A445" s="61"/>
    </row>
    <row r="446" spans="1:1" ht="15.75" customHeight="1" x14ac:dyDescent="0.25">
      <c r="A446" s="61"/>
    </row>
    <row r="447" spans="1:1" ht="15.75" customHeight="1" x14ac:dyDescent="0.25">
      <c r="A447" s="61"/>
    </row>
    <row r="448" spans="1:1" ht="15.75" customHeight="1" x14ac:dyDescent="0.25">
      <c r="A448" s="61"/>
    </row>
    <row r="449" spans="1:1" ht="15.75" customHeight="1" x14ac:dyDescent="0.25">
      <c r="A449" s="61"/>
    </row>
    <row r="450" spans="1:1" ht="15.75" customHeight="1" x14ac:dyDescent="0.25">
      <c r="A450" s="61"/>
    </row>
    <row r="451" spans="1:1" ht="15.75" customHeight="1" x14ac:dyDescent="0.25">
      <c r="A451" s="61"/>
    </row>
    <row r="452" spans="1:1" ht="15.75" customHeight="1" x14ac:dyDescent="0.25">
      <c r="A452" s="61"/>
    </row>
    <row r="453" spans="1:1" ht="15.75" customHeight="1" x14ac:dyDescent="0.25">
      <c r="A453" s="61"/>
    </row>
    <row r="454" spans="1:1" ht="15.75" customHeight="1" x14ac:dyDescent="0.25">
      <c r="A454" s="61"/>
    </row>
    <row r="455" spans="1:1" ht="15.75" customHeight="1" x14ac:dyDescent="0.25">
      <c r="A455" s="61"/>
    </row>
    <row r="456" spans="1:1" ht="15.75" customHeight="1" x14ac:dyDescent="0.25">
      <c r="A456" s="61"/>
    </row>
    <row r="457" spans="1:1" ht="15.75" customHeight="1" x14ac:dyDescent="0.25">
      <c r="A457" s="61"/>
    </row>
    <row r="458" spans="1:1" ht="15.75" customHeight="1" x14ac:dyDescent="0.25">
      <c r="A458" s="61"/>
    </row>
    <row r="459" spans="1:1" ht="15.75" customHeight="1" x14ac:dyDescent="0.25">
      <c r="A459" s="61"/>
    </row>
    <row r="460" spans="1:1" ht="15.75" customHeight="1" x14ac:dyDescent="0.25">
      <c r="A460" s="61"/>
    </row>
    <row r="461" spans="1:1" ht="15.75" customHeight="1" x14ac:dyDescent="0.25">
      <c r="A461" s="61"/>
    </row>
    <row r="462" spans="1:1" ht="15.75" customHeight="1" x14ac:dyDescent="0.25">
      <c r="A462" s="61"/>
    </row>
    <row r="463" spans="1:1" ht="15.75" customHeight="1" x14ac:dyDescent="0.25">
      <c r="A463" s="61"/>
    </row>
    <row r="464" spans="1:1" ht="15.75" customHeight="1" x14ac:dyDescent="0.25">
      <c r="A464" s="61"/>
    </row>
    <row r="465" spans="1:1" ht="15.75" customHeight="1" x14ac:dyDescent="0.25">
      <c r="A465" s="61"/>
    </row>
    <row r="466" spans="1:1" ht="15.75" customHeight="1" x14ac:dyDescent="0.25">
      <c r="A466" s="61"/>
    </row>
    <row r="467" spans="1:1" ht="15.75" customHeight="1" x14ac:dyDescent="0.25">
      <c r="A467" s="61"/>
    </row>
    <row r="468" spans="1:1" ht="15.75" customHeight="1" x14ac:dyDescent="0.25">
      <c r="A468" s="61"/>
    </row>
    <row r="469" spans="1:1" ht="15.75" customHeight="1" x14ac:dyDescent="0.25">
      <c r="A469" s="61"/>
    </row>
    <row r="470" spans="1:1" ht="15.75" customHeight="1" x14ac:dyDescent="0.25">
      <c r="A470" s="61"/>
    </row>
    <row r="471" spans="1:1" ht="15.75" customHeight="1" x14ac:dyDescent="0.25">
      <c r="A471" s="61"/>
    </row>
    <row r="472" spans="1:1" ht="15.75" customHeight="1" x14ac:dyDescent="0.25">
      <c r="A472" s="61"/>
    </row>
    <row r="473" spans="1:1" ht="15.75" customHeight="1" x14ac:dyDescent="0.25">
      <c r="A473" s="61"/>
    </row>
    <row r="474" spans="1:1" ht="15.75" customHeight="1" x14ac:dyDescent="0.25">
      <c r="A474" s="61"/>
    </row>
    <row r="475" spans="1:1" ht="15.75" customHeight="1" x14ac:dyDescent="0.25">
      <c r="A475" s="61"/>
    </row>
    <row r="476" spans="1:1" ht="15.75" customHeight="1" x14ac:dyDescent="0.25">
      <c r="A476" s="61"/>
    </row>
    <row r="477" spans="1:1" ht="15.75" customHeight="1" x14ac:dyDescent="0.25">
      <c r="A477" s="61"/>
    </row>
    <row r="478" spans="1:1" ht="15.75" customHeight="1" x14ac:dyDescent="0.25">
      <c r="A478" s="61"/>
    </row>
    <row r="479" spans="1:1" ht="15.75" customHeight="1" x14ac:dyDescent="0.25">
      <c r="A479" s="61"/>
    </row>
    <row r="480" spans="1:1" ht="15.75" customHeight="1" x14ac:dyDescent="0.25">
      <c r="A480" s="61"/>
    </row>
    <row r="481" spans="1:1" ht="15.75" customHeight="1" x14ac:dyDescent="0.25">
      <c r="A481" s="61"/>
    </row>
    <row r="482" spans="1:1" ht="15.75" customHeight="1" x14ac:dyDescent="0.25">
      <c r="A482" s="61"/>
    </row>
    <row r="483" spans="1:1" ht="15.75" customHeight="1" x14ac:dyDescent="0.25">
      <c r="A483" s="61"/>
    </row>
    <row r="484" spans="1:1" ht="15.75" customHeight="1" x14ac:dyDescent="0.25">
      <c r="A484" s="61"/>
    </row>
    <row r="485" spans="1:1" ht="15.75" customHeight="1" x14ac:dyDescent="0.25">
      <c r="A485" s="61"/>
    </row>
    <row r="486" spans="1:1" ht="15.75" customHeight="1" x14ac:dyDescent="0.25">
      <c r="A486" s="61"/>
    </row>
    <row r="487" spans="1:1" ht="15.75" customHeight="1" x14ac:dyDescent="0.25">
      <c r="A487" s="61"/>
    </row>
    <row r="488" spans="1:1" ht="15.75" customHeight="1" x14ac:dyDescent="0.25">
      <c r="A488" s="61"/>
    </row>
    <row r="489" spans="1:1" ht="15.75" customHeight="1" x14ac:dyDescent="0.25">
      <c r="A489" s="61"/>
    </row>
    <row r="490" spans="1:1" ht="15.75" customHeight="1" x14ac:dyDescent="0.25">
      <c r="A490" s="61"/>
    </row>
    <row r="491" spans="1:1" ht="15.75" customHeight="1" x14ac:dyDescent="0.25">
      <c r="A491" s="61"/>
    </row>
    <row r="492" spans="1:1" ht="15.75" customHeight="1" x14ac:dyDescent="0.25">
      <c r="A492" s="61"/>
    </row>
    <row r="493" spans="1:1" ht="15.75" customHeight="1" x14ac:dyDescent="0.25">
      <c r="A493" s="61"/>
    </row>
    <row r="494" spans="1:1" ht="15.75" customHeight="1" x14ac:dyDescent="0.25">
      <c r="A494" s="61"/>
    </row>
    <row r="495" spans="1:1" ht="15.75" customHeight="1" x14ac:dyDescent="0.25">
      <c r="A495" s="61"/>
    </row>
    <row r="496" spans="1:1" ht="15.75" customHeight="1" x14ac:dyDescent="0.25">
      <c r="A496" s="61"/>
    </row>
    <row r="497" spans="1:1" ht="15.75" customHeight="1" x14ac:dyDescent="0.25">
      <c r="A497" s="61"/>
    </row>
    <row r="498" spans="1:1" ht="15.75" customHeight="1" x14ac:dyDescent="0.25">
      <c r="A498" s="61"/>
    </row>
    <row r="499" spans="1:1" ht="15.75" customHeight="1" x14ac:dyDescent="0.25">
      <c r="A499" s="61"/>
    </row>
    <row r="500" spans="1:1" ht="15.75" customHeight="1" x14ac:dyDescent="0.25">
      <c r="A500" s="61"/>
    </row>
    <row r="501" spans="1:1" ht="15.75" customHeight="1" x14ac:dyDescent="0.25">
      <c r="A501" s="61"/>
    </row>
    <row r="502" spans="1:1" ht="15.75" customHeight="1" x14ac:dyDescent="0.25">
      <c r="A502" s="61"/>
    </row>
    <row r="503" spans="1:1" ht="15.75" customHeight="1" x14ac:dyDescent="0.25">
      <c r="A503" s="61"/>
    </row>
    <row r="504" spans="1:1" ht="15.75" customHeight="1" x14ac:dyDescent="0.25">
      <c r="A504" s="61"/>
    </row>
    <row r="505" spans="1:1" ht="15.75" customHeight="1" x14ac:dyDescent="0.25">
      <c r="A505" s="61"/>
    </row>
    <row r="506" spans="1:1" ht="15.75" customHeight="1" x14ac:dyDescent="0.25">
      <c r="A506" s="61"/>
    </row>
    <row r="507" spans="1:1" ht="15.75" customHeight="1" x14ac:dyDescent="0.25">
      <c r="A507" s="61"/>
    </row>
    <row r="508" spans="1:1" ht="15.75" customHeight="1" x14ac:dyDescent="0.25">
      <c r="A508" s="61"/>
    </row>
    <row r="509" spans="1:1" ht="15.75" customHeight="1" x14ac:dyDescent="0.25">
      <c r="A509" s="61"/>
    </row>
    <row r="510" spans="1:1" ht="15.75" customHeight="1" x14ac:dyDescent="0.25">
      <c r="A510" s="61"/>
    </row>
    <row r="511" spans="1:1" ht="15.75" customHeight="1" x14ac:dyDescent="0.25">
      <c r="A511" s="61"/>
    </row>
    <row r="512" spans="1:1" ht="15.75" customHeight="1" x14ac:dyDescent="0.25">
      <c r="A512" s="61"/>
    </row>
    <row r="513" spans="1:1" ht="15.75" customHeight="1" x14ac:dyDescent="0.25">
      <c r="A513" s="61"/>
    </row>
    <row r="514" spans="1:1" ht="15.75" customHeight="1" x14ac:dyDescent="0.25">
      <c r="A514" s="61"/>
    </row>
    <row r="515" spans="1:1" ht="15.75" customHeight="1" x14ac:dyDescent="0.25">
      <c r="A515" s="61"/>
    </row>
    <row r="516" spans="1:1" ht="15.75" customHeight="1" x14ac:dyDescent="0.25">
      <c r="A516" s="61"/>
    </row>
    <row r="517" spans="1:1" ht="15.75" customHeight="1" x14ac:dyDescent="0.25">
      <c r="A517" s="61"/>
    </row>
    <row r="518" spans="1:1" ht="15.75" customHeight="1" x14ac:dyDescent="0.25">
      <c r="A518" s="61"/>
    </row>
    <row r="519" spans="1:1" ht="15.75" customHeight="1" x14ac:dyDescent="0.25">
      <c r="A519" s="61"/>
    </row>
    <row r="520" spans="1:1" ht="15.75" customHeight="1" x14ac:dyDescent="0.25">
      <c r="A520" s="61"/>
    </row>
    <row r="521" spans="1:1" ht="15.75" customHeight="1" x14ac:dyDescent="0.25">
      <c r="A521" s="61"/>
    </row>
    <row r="522" spans="1:1" ht="15.75" customHeight="1" x14ac:dyDescent="0.25">
      <c r="A522" s="61"/>
    </row>
    <row r="523" spans="1:1" ht="15.75" customHeight="1" x14ac:dyDescent="0.25">
      <c r="A523" s="61"/>
    </row>
    <row r="524" spans="1:1" ht="15.75" customHeight="1" x14ac:dyDescent="0.25">
      <c r="A524" s="61"/>
    </row>
    <row r="525" spans="1:1" ht="15.75" customHeight="1" x14ac:dyDescent="0.25">
      <c r="A525" s="61"/>
    </row>
    <row r="526" spans="1:1" ht="15.75" customHeight="1" x14ac:dyDescent="0.25">
      <c r="A526" s="61"/>
    </row>
    <row r="527" spans="1:1" ht="15.75" customHeight="1" x14ac:dyDescent="0.25">
      <c r="A527" s="61"/>
    </row>
    <row r="528" spans="1:1" ht="15.75" customHeight="1" x14ac:dyDescent="0.25">
      <c r="A528" s="61"/>
    </row>
    <row r="529" spans="1:1" ht="15.75" customHeight="1" x14ac:dyDescent="0.25">
      <c r="A529" s="61"/>
    </row>
    <row r="530" spans="1:1" ht="15.75" customHeight="1" x14ac:dyDescent="0.25">
      <c r="A530" s="61"/>
    </row>
    <row r="531" spans="1:1" ht="15.75" customHeight="1" x14ac:dyDescent="0.25">
      <c r="A531" s="61"/>
    </row>
    <row r="532" spans="1:1" ht="15.75" customHeight="1" x14ac:dyDescent="0.25">
      <c r="A532" s="61"/>
    </row>
    <row r="533" spans="1:1" ht="15.75" customHeight="1" x14ac:dyDescent="0.25">
      <c r="A533" s="61"/>
    </row>
    <row r="534" spans="1:1" ht="15.75" customHeight="1" x14ac:dyDescent="0.25">
      <c r="A534" s="61"/>
    </row>
    <row r="535" spans="1:1" ht="15.75" customHeight="1" x14ac:dyDescent="0.25">
      <c r="A535" s="61"/>
    </row>
    <row r="536" spans="1:1" ht="15.75" customHeight="1" x14ac:dyDescent="0.25">
      <c r="A536" s="61"/>
    </row>
    <row r="537" spans="1:1" ht="15.75" customHeight="1" x14ac:dyDescent="0.25">
      <c r="A537" s="61"/>
    </row>
    <row r="538" spans="1:1" ht="15.75" customHeight="1" x14ac:dyDescent="0.25">
      <c r="A538" s="61"/>
    </row>
    <row r="539" spans="1:1" ht="15.75" customHeight="1" x14ac:dyDescent="0.25">
      <c r="A539" s="61"/>
    </row>
    <row r="540" spans="1:1" ht="15.75" customHeight="1" x14ac:dyDescent="0.25">
      <c r="A540" s="61"/>
    </row>
    <row r="541" spans="1:1" ht="15.75" customHeight="1" x14ac:dyDescent="0.25">
      <c r="A541" s="61"/>
    </row>
    <row r="542" spans="1:1" ht="15.75" customHeight="1" x14ac:dyDescent="0.25">
      <c r="A542" s="61"/>
    </row>
    <row r="543" spans="1:1" ht="15.75" customHeight="1" x14ac:dyDescent="0.25">
      <c r="A543" s="61"/>
    </row>
    <row r="544" spans="1:1" ht="15.75" customHeight="1" x14ac:dyDescent="0.25">
      <c r="A544" s="61"/>
    </row>
    <row r="545" spans="1:1" ht="15.75" customHeight="1" x14ac:dyDescent="0.25">
      <c r="A545" s="61"/>
    </row>
    <row r="546" spans="1:1" ht="15.75" customHeight="1" x14ac:dyDescent="0.25">
      <c r="A546" s="61"/>
    </row>
    <row r="547" spans="1:1" ht="15.75" customHeight="1" x14ac:dyDescent="0.25">
      <c r="A547" s="61"/>
    </row>
    <row r="548" spans="1:1" ht="15.75" customHeight="1" x14ac:dyDescent="0.25">
      <c r="A548" s="61"/>
    </row>
    <row r="549" spans="1:1" ht="15.75" customHeight="1" x14ac:dyDescent="0.25">
      <c r="A549" s="61"/>
    </row>
    <row r="550" spans="1:1" ht="15.75" customHeight="1" x14ac:dyDescent="0.25">
      <c r="A550" s="61"/>
    </row>
    <row r="551" spans="1:1" ht="15.75" customHeight="1" x14ac:dyDescent="0.25">
      <c r="A551" s="61"/>
    </row>
    <row r="552" spans="1:1" ht="15.75" customHeight="1" x14ac:dyDescent="0.25">
      <c r="A552" s="61"/>
    </row>
    <row r="553" spans="1:1" ht="15.75" customHeight="1" x14ac:dyDescent="0.25">
      <c r="A553" s="61"/>
    </row>
    <row r="554" spans="1:1" ht="15.75" customHeight="1" x14ac:dyDescent="0.25">
      <c r="A554" s="61"/>
    </row>
    <row r="555" spans="1:1" ht="15.75" customHeight="1" x14ac:dyDescent="0.25">
      <c r="A555" s="61"/>
    </row>
    <row r="556" spans="1:1" ht="15.75" customHeight="1" x14ac:dyDescent="0.25">
      <c r="A556" s="61"/>
    </row>
    <row r="557" spans="1:1" ht="15.75" customHeight="1" x14ac:dyDescent="0.25">
      <c r="A557" s="61"/>
    </row>
    <row r="558" spans="1:1" ht="15.75" customHeight="1" x14ac:dyDescent="0.25">
      <c r="A558" s="61"/>
    </row>
    <row r="559" spans="1:1" ht="15.75" customHeight="1" x14ac:dyDescent="0.25">
      <c r="A559" s="61"/>
    </row>
    <row r="560" spans="1:1" ht="15.75" customHeight="1" x14ac:dyDescent="0.25">
      <c r="A560" s="61"/>
    </row>
    <row r="561" spans="1:1" ht="15.75" customHeight="1" x14ac:dyDescent="0.25">
      <c r="A561" s="61"/>
    </row>
    <row r="562" spans="1:1" ht="15.75" customHeight="1" x14ac:dyDescent="0.25">
      <c r="A562" s="61"/>
    </row>
    <row r="563" spans="1:1" ht="15.75" customHeight="1" x14ac:dyDescent="0.25">
      <c r="A563" s="61"/>
    </row>
    <row r="564" spans="1:1" ht="15.75" customHeight="1" x14ac:dyDescent="0.25">
      <c r="A564" s="61"/>
    </row>
    <row r="565" spans="1:1" ht="15.75" customHeight="1" x14ac:dyDescent="0.25">
      <c r="A565" s="61"/>
    </row>
    <row r="566" spans="1:1" ht="15.75" customHeight="1" x14ac:dyDescent="0.25">
      <c r="A566" s="61"/>
    </row>
    <row r="567" spans="1:1" ht="15.75" customHeight="1" x14ac:dyDescent="0.25">
      <c r="A567" s="61"/>
    </row>
    <row r="568" spans="1:1" ht="15.75" customHeight="1" x14ac:dyDescent="0.25">
      <c r="A568" s="61"/>
    </row>
    <row r="569" spans="1:1" ht="15.75" customHeight="1" x14ac:dyDescent="0.25">
      <c r="A569" s="61"/>
    </row>
    <row r="570" spans="1:1" ht="15.75" customHeight="1" x14ac:dyDescent="0.25">
      <c r="A570" s="61"/>
    </row>
    <row r="571" spans="1:1" ht="15.75" customHeight="1" x14ac:dyDescent="0.25">
      <c r="A571" s="61"/>
    </row>
    <row r="572" spans="1:1" ht="15.75" customHeight="1" x14ac:dyDescent="0.25">
      <c r="A572" s="61"/>
    </row>
    <row r="573" spans="1:1" ht="15.75" customHeight="1" x14ac:dyDescent="0.25">
      <c r="A573" s="61"/>
    </row>
    <row r="574" spans="1:1" ht="15.75" customHeight="1" x14ac:dyDescent="0.25">
      <c r="A574" s="61"/>
    </row>
    <row r="575" spans="1:1" ht="15.75" customHeight="1" x14ac:dyDescent="0.25">
      <c r="A575" s="61"/>
    </row>
    <row r="576" spans="1:1" ht="15.75" customHeight="1" x14ac:dyDescent="0.25">
      <c r="A576" s="61"/>
    </row>
    <row r="577" spans="1:1" ht="15.75" customHeight="1" x14ac:dyDescent="0.25">
      <c r="A577" s="61"/>
    </row>
    <row r="578" spans="1:1" ht="15.75" customHeight="1" x14ac:dyDescent="0.25">
      <c r="A578" s="61"/>
    </row>
    <row r="579" spans="1:1" ht="15.75" customHeight="1" x14ac:dyDescent="0.25">
      <c r="A579" s="61"/>
    </row>
    <row r="580" spans="1:1" ht="15.75" customHeight="1" x14ac:dyDescent="0.25">
      <c r="A580" s="61"/>
    </row>
    <row r="581" spans="1:1" ht="15.75" customHeight="1" x14ac:dyDescent="0.25">
      <c r="A581" s="61"/>
    </row>
    <row r="582" spans="1:1" ht="15.75" customHeight="1" x14ac:dyDescent="0.25">
      <c r="A582" s="61"/>
    </row>
    <row r="583" spans="1:1" ht="15.75" customHeight="1" x14ac:dyDescent="0.25">
      <c r="A583" s="61"/>
    </row>
    <row r="584" spans="1:1" ht="15.75" customHeight="1" x14ac:dyDescent="0.25">
      <c r="A584" s="61"/>
    </row>
    <row r="585" spans="1:1" ht="15.75" customHeight="1" x14ac:dyDescent="0.25">
      <c r="A585" s="61"/>
    </row>
    <row r="586" spans="1:1" ht="15.75" customHeight="1" x14ac:dyDescent="0.25">
      <c r="A586" s="61"/>
    </row>
    <row r="587" spans="1:1" ht="15.75" customHeight="1" x14ac:dyDescent="0.25">
      <c r="A587" s="61"/>
    </row>
    <row r="588" spans="1:1" ht="15.75" customHeight="1" x14ac:dyDescent="0.25">
      <c r="A588" s="61"/>
    </row>
    <row r="589" spans="1:1" ht="15.75" customHeight="1" x14ac:dyDescent="0.25">
      <c r="A589" s="61"/>
    </row>
    <row r="590" spans="1:1" ht="15.75" customHeight="1" x14ac:dyDescent="0.25">
      <c r="A590" s="61"/>
    </row>
    <row r="591" spans="1:1" ht="15.75" customHeight="1" x14ac:dyDescent="0.25">
      <c r="A591" s="61"/>
    </row>
    <row r="592" spans="1:1" ht="15.75" customHeight="1" x14ac:dyDescent="0.25">
      <c r="A592" s="61"/>
    </row>
    <row r="593" spans="1:1" ht="15.75" customHeight="1" x14ac:dyDescent="0.25">
      <c r="A593" s="61"/>
    </row>
    <row r="594" spans="1:1" ht="15.75" customHeight="1" x14ac:dyDescent="0.25">
      <c r="A594" s="61"/>
    </row>
    <row r="595" spans="1:1" ht="15.75" customHeight="1" x14ac:dyDescent="0.25">
      <c r="A595" s="61"/>
    </row>
    <row r="596" spans="1:1" ht="15.75" customHeight="1" x14ac:dyDescent="0.25">
      <c r="A596" s="61"/>
    </row>
    <row r="597" spans="1:1" ht="15.75" customHeight="1" x14ac:dyDescent="0.25">
      <c r="A597" s="61"/>
    </row>
    <row r="598" spans="1:1" ht="15.75" customHeight="1" x14ac:dyDescent="0.25">
      <c r="A598" s="61"/>
    </row>
    <row r="599" spans="1:1" ht="15.75" customHeight="1" x14ac:dyDescent="0.25">
      <c r="A599" s="61"/>
    </row>
    <row r="600" spans="1:1" ht="15.75" customHeight="1" x14ac:dyDescent="0.25">
      <c r="A600" s="61"/>
    </row>
    <row r="601" spans="1:1" ht="15.75" customHeight="1" x14ac:dyDescent="0.25">
      <c r="A601" s="61"/>
    </row>
    <row r="602" spans="1:1" ht="15.75" customHeight="1" x14ac:dyDescent="0.25">
      <c r="A602" s="61"/>
    </row>
    <row r="603" spans="1:1" ht="15.75" customHeight="1" x14ac:dyDescent="0.25">
      <c r="A603" s="61"/>
    </row>
    <row r="604" spans="1:1" ht="15.75" customHeight="1" x14ac:dyDescent="0.25">
      <c r="A604" s="61"/>
    </row>
    <row r="605" spans="1:1" ht="15.75" customHeight="1" x14ac:dyDescent="0.25">
      <c r="A605" s="61"/>
    </row>
    <row r="606" spans="1:1" ht="15.75" customHeight="1" x14ac:dyDescent="0.25">
      <c r="A606" s="61"/>
    </row>
    <row r="607" spans="1:1" ht="15.75" customHeight="1" x14ac:dyDescent="0.25">
      <c r="A607" s="61"/>
    </row>
    <row r="608" spans="1:1" ht="15.75" customHeight="1" x14ac:dyDescent="0.25">
      <c r="A608" s="61"/>
    </row>
    <row r="609" spans="1:1" ht="15.75" customHeight="1" x14ac:dyDescent="0.25">
      <c r="A609" s="61"/>
    </row>
    <row r="610" spans="1:1" ht="15.75" customHeight="1" x14ac:dyDescent="0.25">
      <c r="A610" s="61"/>
    </row>
    <row r="611" spans="1:1" ht="15.75" customHeight="1" x14ac:dyDescent="0.25">
      <c r="A611" s="61"/>
    </row>
    <row r="612" spans="1:1" ht="15.75" customHeight="1" x14ac:dyDescent="0.25">
      <c r="A612" s="61"/>
    </row>
    <row r="613" spans="1:1" ht="15.75" customHeight="1" x14ac:dyDescent="0.25">
      <c r="A613" s="61"/>
    </row>
    <row r="614" spans="1:1" ht="15.75" customHeight="1" x14ac:dyDescent="0.25">
      <c r="A614" s="61"/>
    </row>
    <row r="615" spans="1:1" ht="15.75" customHeight="1" x14ac:dyDescent="0.25">
      <c r="A615" s="61"/>
    </row>
    <row r="616" spans="1:1" ht="15.75" customHeight="1" x14ac:dyDescent="0.25">
      <c r="A616" s="61"/>
    </row>
    <row r="617" spans="1:1" ht="15.75" customHeight="1" x14ac:dyDescent="0.25">
      <c r="A617" s="61"/>
    </row>
    <row r="618" spans="1:1" ht="15.75" customHeight="1" x14ac:dyDescent="0.25">
      <c r="A618" s="61"/>
    </row>
    <row r="619" spans="1:1" ht="15.75" customHeight="1" x14ac:dyDescent="0.25">
      <c r="A619" s="61"/>
    </row>
    <row r="620" spans="1:1" ht="15.75" customHeight="1" x14ac:dyDescent="0.25">
      <c r="A620" s="61"/>
    </row>
    <row r="621" spans="1:1" ht="15.75" customHeight="1" x14ac:dyDescent="0.25">
      <c r="A621" s="61"/>
    </row>
    <row r="622" spans="1:1" ht="15.75" customHeight="1" x14ac:dyDescent="0.25">
      <c r="A622" s="61"/>
    </row>
    <row r="623" spans="1:1" ht="15.75" customHeight="1" x14ac:dyDescent="0.25">
      <c r="A623" s="61"/>
    </row>
    <row r="624" spans="1:1" ht="15.75" customHeight="1" x14ac:dyDescent="0.25">
      <c r="A624" s="61"/>
    </row>
    <row r="625" spans="1:1" ht="15.75" customHeight="1" x14ac:dyDescent="0.25">
      <c r="A625" s="61"/>
    </row>
    <row r="626" spans="1:1" ht="15.75" customHeight="1" x14ac:dyDescent="0.25">
      <c r="A626" s="61"/>
    </row>
    <row r="627" spans="1:1" ht="15.75" customHeight="1" x14ac:dyDescent="0.25">
      <c r="A627" s="61"/>
    </row>
    <row r="628" spans="1:1" ht="15.75" customHeight="1" x14ac:dyDescent="0.25">
      <c r="A628" s="61"/>
    </row>
    <row r="629" spans="1:1" ht="15.75" customHeight="1" x14ac:dyDescent="0.25">
      <c r="A629" s="61"/>
    </row>
    <row r="630" spans="1:1" ht="15.75" customHeight="1" x14ac:dyDescent="0.25">
      <c r="A630" s="61"/>
    </row>
    <row r="631" spans="1:1" ht="15.75" customHeight="1" x14ac:dyDescent="0.25">
      <c r="A631" s="61"/>
    </row>
    <row r="632" spans="1:1" ht="15.75" customHeight="1" x14ac:dyDescent="0.25">
      <c r="A632" s="61"/>
    </row>
    <row r="633" spans="1:1" ht="15.75" customHeight="1" x14ac:dyDescent="0.25">
      <c r="A633" s="61"/>
    </row>
    <row r="634" spans="1:1" ht="15.75" customHeight="1" x14ac:dyDescent="0.25">
      <c r="A634" s="61"/>
    </row>
    <row r="635" spans="1:1" ht="15.75" customHeight="1" x14ac:dyDescent="0.25">
      <c r="A635" s="61"/>
    </row>
    <row r="636" spans="1:1" ht="15.75" customHeight="1" x14ac:dyDescent="0.25">
      <c r="A636" s="61"/>
    </row>
    <row r="637" spans="1:1" ht="15.75" customHeight="1" x14ac:dyDescent="0.25">
      <c r="A637" s="61"/>
    </row>
    <row r="638" spans="1:1" ht="15.75" customHeight="1" x14ac:dyDescent="0.25">
      <c r="A638" s="61"/>
    </row>
    <row r="639" spans="1:1" ht="15.75" customHeight="1" x14ac:dyDescent="0.25">
      <c r="A639" s="61"/>
    </row>
    <row r="640" spans="1:1" ht="15.75" customHeight="1" x14ac:dyDescent="0.25">
      <c r="A640" s="61"/>
    </row>
    <row r="641" spans="1:1" ht="15.75" customHeight="1" x14ac:dyDescent="0.25">
      <c r="A641" s="61"/>
    </row>
    <row r="642" spans="1:1" ht="15.75" customHeight="1" x14ac:dyDescent="0.25">
      <c r="A642" s="61"/>
    </row>
    <row r="643" spans="1:1" ht="15.75" customHeight="1" x14ac:dyDescent="0.25">
      <c r="A643" s="61"/>
    </row>
    <row r="644" spans="1:1" ht="15.75" customHeight="1" x14ac:dyDescent="0.25">
      <c r="A644" s="61"/>
    </row>
    <row r="645" spans="1:1" ht="15.75" customHeight="1" x14ac:dyDescent="0.25">
      <c r="A645" s="61"/>
    </row>
    <row r="646" spans="1:1" ht="15.75" customHeight="1" x14ac:dyDescent="0.25">
      <c r="A646" s="61"/>
    </row>
    <row r="647" spans="1:1" ht="15.75" customHeight="1" x14ac:dyDescent="0.25">
      <c r="A647" s="61"/>
    </row>
    <row r="648" spans="1:1" ht="15.75" customHeight="1" x14ac:dyDescent="0.25">
      <c r="A648" s="61"/>
    </row>
    <row r="649" spans="1:1" ht="15.75" customHeight="1" x14ac:dyDescent="0.25">
      <c r="A649" s="61"/>
    </row>
    <row r="650" spans="1:1" ht="15.75" customHeight="1" x14ac:dyDescent="0.25">
      <c r="A650" s="61"/>
    </row>
    <row r="651" spans="1:1" ht="15.75" customHeight="1" x14ac:dyDescent="0.25">
      <c r="A651" s="61"/>
    </row>
    <row r="652" spans="1:1" ht="15.75" customHeight="1" x14ac:dyDescent="0.25">
      <c r="A652" s="61"/>
    </row>
    <row r="653" spans="1:1" ht="15.75" customHeight="1" x14ac:dyDescent="0.25">
      <c r="A653" s="61"/>
    </row>
    <row r="654" spans="1:1" ht="15.75" customHeight="1" x14ac:dyDescent="0.25">
      <c r="A654" s="61"/>
    </row>
    <row r="655" spans="1:1" ht="15.75" customHeight="1" x14ac:dyDescent="0.25">
      <c r="A655" s="61"/>
    </row>
    <row r="656" spans="1:1" ht="15.75" customHeight="1" x14ac:dyDescent="0.25">
      <c r="A656" s="61"/>
    </row>
    <row r="657" spans="1:1" ht="15.75" customHeight="1" x14ac:dyDescent="0.25">
      <c r="A657" s="61"/>
    </row>
    <row r="658" spans="1:1" ht="15.75" customHeight="1" x14ac:dyDescent="0.25">
      <c r="A658" s="61"/>
    </row>
    <row r="659" spans="1:1" ht="15.75" customHeight="1" x14ac:dyDescent="0.25">
      <c r="A659" s="61"/>
    </row>
    <row r="660" spans="1:1" ht="15.75" customHeight="1" x14ac:dyDescent="0.25">
      <c r="A660" s="61"/>
    </row>
    <row r="661" spans="1:1" ht="15.75" customHeight="1" x14ac:dyDescent="0.25">
      <c r="A661" s="61"/>
    </row>
    <row r="662" spans="1:1" ht="15.75" customHeight="1" x14ac:dyDescent="0.25">
      <c r="A662" s="61"/>
    </row>
    <row r="663" spans="1:1" ht="15.75" customHeight="1" x14ac:dyDescent="0.25">
      <c r="A663" s="61"/>
    </row>
    <row r="664" spans="1:1" ht="15.75" customHeight="1" x14ac:dyDescent="0.25">
      <c r="A664" s="61"/>
    </row>
    <row r="665" spans="1:1" ht="15.75" customHeight="1" x14ac:dyDescent="0.25">
      <c r="A665" s="61"/>
    </row>
    <row r="666" spans="1:1" ht="15.75" customHeight="1" x14ac:dyDescent="0.25">
      <c r="A666" s="61"/>
    </row>
    <row r="667" spans="1:1" ht="15.75" customHeight="1" x14ac:dyDescent="0.25">
      <c r="A667" s="61"/>
    </row>
    <row r="668" spans="1:1" ht="15.75" customHeight="1" x14ac:dyDescent="0.25">
      <c r="A668" s="61"/>
    </row>
    <row r="669" spans="1:1" ht="15.75" customHeight="1" x14ac:dyDescent="0.25">
      <c r="A669" s="61"/>
    </row>
    <row r="670" spans="1:1" ht="15.75" customHeight="1" x14ac:dyDescent="0.25">
      <c r="A670" s="61"/>
    </row>
    <row r="671" spans="1:1" ht="15.75" customHeight="1" x14ac:dyDescent="0.25">
      <c r="A671" s="61"/>
    </row>
    <row r="672" spans="1:1" ht="15.75" customHeight="1" x14ac:dyDescent="0.25">
      <c r="A672" s="61"/>
    </row>
    <row r="673" spans="1:1" ht="15.75" customHeight="1" x14ac:dyDescent="0.25">
      <c r="A673" s="61"/>
    </row>
    <row r="674" spans="1:1" ht="15.75" customHeight="1" x14ac:dyDescent="0.25">
      <c r="A674" s="61"/>
    </row>
    <row r="675" spans="1:1" ht="15.75" customHeight="1" x14ac:dyDescent="0.25">
      <c r="A675" s="61"/>
    </row>
    <row r="676" spans="1:1" ht="15.75" customHeight="1" x14ac:dyDescent="0.25">
      <c r="A676" s="61"/>
    </row>
    <row r="677" spans="1:1" ht="15.75" customHeight="1" x14ac:dyDescent="0.25">
      <c r="A677" s="61"/>
    </row>
    <row r="678" spans="1:1" ht="15.75" customHeight="1" x14ac:dyDescent="0.25">
      <c r="A678" s="61"/>
    </row>
    <row r="679" spans="1:1" ht="15.75" customHeight="1" x14ac:dyDescent="0.25">
      <c r="A679" s="61"/>
    </row>
    <row r="680" spans="1:1" ht="15.75" customHeight="1" x14ac:dyDescent="0.25">
      <c r="A680" s="61"/>
    </row>
    <row r="681" spans="1:1" ht="15.75" customHeight="1" x14ac:dyDescent="0.25">
      <c r="A681" s="61"/>
    </row>
    <row r="682" spans="1:1" ht="15.75" customHeight="1" x14ac:dyDescent="0.25">
      <c r="A682" s="61"/>
    </row>
    <row r="683" spans="1:1" ht="15.75" customHeight="1" x14ac:dyDescent="0.25">
      <c r="A683" s="61"/>
    </row>
    <row r="684" spans="1:1" ht="15.75" customHeight="1" x14ac:dyDescent="0.25">
      <c r="A684" s="61"/>
    </row>
    <row r="685" spans="1:1" ht="15.75" customHeight="1" x14ac:dyDescent="0.25">
      <c r="A685" s="61"/>
    </row>
    <row r="686" spans="1:1" ht="15.75" customHeight="1" x14ac:dyDescent="0.25">
      <c r="A686" s="61"/>
    </row>
    <row r="687" spans="1:1" ht="15.75" customHeight="1" x14ac:dyDescent="0.25">
      <c r="A687" s="61"/>
    </row>
    <row r="688" spans="1:1" ht="15.75" customHeight="1" x14ac:dyDescent="0.25">
      <c r="A688" s="61"/>
    </row>
    <row r="689" spans="1:1" ht="15.75" customHeight="1" x14ac:dyDescent="0.25">
      <c r="A689" s="61"/>
    </row>
    <row r="690" spans="1:1" ht="15.75" customHeight="1" x14ac:dyDescent="0.25">
      <c r="A690" s="61"/>
    </row>
    <row r="691" spans="1:1" ht="15.75" customHeight="1" x14ac:dyDescent="0.25">
      <c r="A691" s="61"/>
    </row>
    <row r="692" spans="1:1" ht="15.75" customHeight="1" x14ac:dyDescent="0.25">
      <c r="A692" s="61"/>
    </row>
    <row r="693" spans="1:1" ht="15.75" customHeight="1" x14ac:dyDescent="0.25">
      <c r="A693" s="61"/>
    </row>
    <row r="694" spans="1:1" ht="15.75" customHeight="1" x14ac:dyDescent="0.25">
      <c r="A694" s="61"/>
    </row>
    <row r="695" spans="1:1" ht="15.75" customHeight="1" x14ac:dyDescent="0.25">
      <c r="A695" s="61"/>
    </row>
    <row r="696" spans="1:1" ht="15.75" customHeight="1" x14ac:dyDescent="0.25">
      <c r="A696" s="61"/>
    </row>
    <row r="697" spans="1:1" ht="15.75" customHeight="1" x14ac:dyDescent="0.25">
      <c r="A697" s="61"/>
    </row>
    <row r="698" spans="1:1" ht="15.75" customHeight="1" x14ac:dyDescent="0.25">
      <c r="A698" s="61"/>
    </row>
    <row r="699" spans="1:1" ht="15.75" customHeight="1" x14ac:dyDescent="0.25">
      <c r="A699" s="61"/>
    </row>
    <row r="700" spans="1:1" ht="15.75" customHeight="1" x14ac:dyDescent="0.25">
      <c r="A700" s="61"/>
    </row>
    <row r="701" spans="1:1" ht="15.75" customHeight="1" x14ac:dyDescent="0.25">
      <c r="A701" s="61"/>
    </row>
    <row r="702" spans="1:1" ht="15.75" customHeight="1" x14ac:dyDescent="0.25">
      <c r="A702" s="61"/>
    </row>
    <row r="703" spans="1:1" ht="15.75" customHeight="1" x14ac:dyDescent="0.25">
      <c r="A703" s="61"/>
    </row>
    <row r="704" spans="1:1" ht="15.75" customHeight="1" x14ac:dyDescent="0.25">
      <c r="A704" s="61"/>
    </row>
    <row r="705" spans="1:1" ht="15.75" customHeight="1" x14ac:dyDescent="0.25">
      <c r="A705" s="61"/>
    </row>
    <row r="706" spans="1:1" ht="15.75" customHeight="1" x14ac:dyDescent="0.25">
      <c r="A706" s="61"/>
    </row>
    <row r="707" spans="1:1" ht="15.75" customHeight="1" x14ac:dyDescent="0.25">
      <c r="A707" s="61"/>
    </row>
    <row r="708" spans="1:1" ht="15.75" customHeight="1" x14ac:dyDescent="0.25">
      <c r="A708" s="61"/>
    </row>
    <row r="709" spans="1:1" ht="15.75" customHeight="1" x14ac:dyDescent="0.25">
      <c r="A709" s="61"/>
    </row>
    <row r="710" spans="1:1" ht="15.75" customHeight="1" x14ac:dyDescent="0.25">
      <c r="A710" s="61"/>
    </row>
    <row r="711" spans="1:1" ht="15.75" customHeight="1" x14ac:dyDescent="0.25">
      <c r="A711" s="61"/>
    </row>
    <row r="712" spans="1:1" ht="15.75" customHeight="1" x14ac:dyDescent="0.25">
      <c r="A712" s="61"/>
    </row>
    <row r="713" spans="1:1" ht="15.75" customHeight="1" x14ac:dyDescent="0.25">
      <c r="A713" s="61"/>
    </row>
    <row r="714" spans="1:1" ht="15.75" customHeight="1" x14ac:dyDescent="0.25">
      <c r="A714" s="61"/>
    </row>
    <row r="715" spans="1:1" ht="15.75" customHeight="1" x14ac:dyDescent="0.25">
      <c r="A715" s="61"/>
    </row>
    <row r="716" spans="1:1" ht="15.75" customHeight="1" x14ac:dyDescent="0.25">
      <c r="A716" s="61"/>
    </row>
    <row r="717" spans="1:1" ht="15.75" customHeight="1" x14ac:dyDescent="0.25">
      <c r="A717" s="61"/>
    </row>
    <row r="718" spans="1:1" ht="15.75" customHeight="1" x14ac:dyDescent="0.25">
      <c r="A718" s="61"/>
    </row>
    <row r="719" spans="1:1" ht="15.75" customHeight="1" x14ac:dyDescent="0.25">
      <c r="A719" s="61"/>
    </row>
    <row r="720" spans="1:1" ht="15.75" customHeight="1" x14ac:dyDescent="0.25">
      <c r="A720" s="61"/>
    </row>
    <row r="721" spans="1:1" ht="15.75" customHeight="1" x14ac:dyDescent="0.25">
      <c r="A721" s="61"/>
    </row>
    <row r="722" spans="1:1" ht="15.75" customHeight="1" x14ac:dyDescent="0.25">
      <c r="A722" s="61"/>
    </row>
    <row r="723" spans="1:1" ht="15.75" customHeight="1" x14ac:dyDescent="0.25">
      <c r="A723" s="61"/>
    </row>
    <row r="724" spans="1:1" ht="15.75" customHeight="1" x14ac:dyDescent="0.25">
      <c r="A724" s="61"/>
    </row>
    <row r="725" spans="1:1" ht="15.75" customHeight="1" x14ac:dyDescent="0.25">
      <c r="A725" s="61"/>
    </row>
    <row r="726" spans="1:1" ht="15.75" customHeight="1" x14ac:dyDescent="0.25">
      <c r="A726" s="61"/>
    </row>
    <row r="727" spans="1:1" ht="15.75" customHeight="1" x14ac:dyDescent="0.25">
      <c r="A727" s="61"/>
    </row>
    <row r="728" spans="1:1" ht="15.75" customHeight="1" x14ac:dyDescent="0.25">
      <c r="A728" s="61"/>
    </row>
    <row r="729" spans="1:1" ht="15.75" customHeight="1" x14ac:dyDescent="0.25">
      <c r="A729" s="61"/>
    </row>
    <row r="730" spans="1:1" ht="15.75" customHeight="1" x14ac:dyDescent="0.25">
      <c r="A730" s="61"/>
    </row>
    <row r="731" spans="1:1" ht="15.75" customHeight="1" x14ac:dyDescent="0.25">
      <c r="A731" s="61"/>
    </row>
    <row r="732" spans="1:1" ht="15.75" customHeight="1" x14ac:dyDescent="0.25">
      <c r="A732" s="61"/>
    </row>
    <row r="733" spans="1:1" ht="15.75" customHeight="1" x14ac:dyDescent="0.25">
      <c r="A733" s="61"/>
    </row>
    <row r="734" spans="1:1" ht="15.75" customHeight="1" x14ac:dyDescent="0.25">
      <c r="A734" s="61"/>
    </row>
    <row r="735" spans="1:1" ht="15.75" customHeight="1" x14ac:dyDescent="0.25">
      <c r="A735" s="61"/>
    </row>
    <row r="736" spans="1:1" ht="15.75" customHeight="1" x14ac:dyDescent="0.25">
      <c r="A736" s="61"/>
    </row>
    <row r="737" spans="1:1" ht="15.75" customHeight="1" x14ac:dyDescent="0.25">
      <c r="A737" s="61"/>
    </row>
    <row r="738" spans="1:1" ht="15.75" customHeight="1" x14ac:dyDescent="0.25">
      <c r="A738" s="61"/>
    </row>
    <row r="739" spans="1:1" ht="15.75" customHeight="1" x14ac:dyDescent="0.25">
      <c r="A739" s="61"/>
    </row>
    <row r="740" spans="1:1" ht="15.75" customHeight="1" x14ac:dyDescent="0.25">
      <c r="A740" s="61"/>
    </row>
    <row r="741" spans="1:1" ht="15.75" customHeight="1" x14ac:dyDescent="0.25">
      <c r="A741" s="61"/>
    </row>
    <row r="742" spans="1:1" ht="15.75" customHeight="1" x14ac:dyDescent="0.25">
      <c r="A742" s="61"/>
    </row>
    <row r="743" spans="1:1" ht="15.75" customHeight="1" x14ac:dyDescent="0.25">
      <c r="A743" s="61"/>
    </row>
    <row r="744" spans="1:1" ht="15.75" customHeight="1" x14ac:dyDescent="0.25">
      <c r="A744" s="61"/>
    </row>
    <row r="745" spans="1:1" ht="15.75" customHeight="1" x14ac:dyDescent="0.25">
      <c r="A745" s="61"/>
    </row>
    <row r="746" spans="1:1" ht="15.75" customHeight="1" x14ac:dyDescent="0.25">
      <c r="A746" s="61"/>
    </row>
    <row r="747" spans="1:1" ht="15.75" customHeight="1" x14ac:dyDescent="0.25">
      <c r="A747" s="61"/>
    </row>
    <row r="748" spans="1:1" ht="15.75" customHeight="1" x14ac:dyDescent="0.25">
      <c r="A748" s="61"/>
    </row>
    <row r="749" spans="1:1" ht="15.75" customHeight="1" x14ac:dyDescent="0.25">
      <c r="A749" s="61"/>
    </row>
    <row r="750" spans="1:1" ht="15.75" customHeight="1" x14ac:dyDescent="0.25">
      <c r="A750" s="61"/>
    </row>
    <row r="751" spans="1:1" ht="15.75" customHeight="1" x14ac:dyDescent="0.25">
      <c r="A751" s="61"/>
    </row>
    <row r="752" spans="1:1" ht="15.75" customHeight="1" x14ac:dyDescent="0.25">
      <c r="A752" s="61"/>
    </row>
    <row r="753" spans="1:1" ht="15.75" customHeight="1" x14ac:dyDescent="0.25">
      <c r="A753" s="61"/>
    </row>
    <row r="754" spans="1:1" ht="15.75" customHeight="1" x14ac:dyDescent="0.25">
      <c r="A754" s="61"/>
    </row>
    <row r="755" spans="1:1" ht="15.75" customHeight="1" x14ac:dyDescent="0.25">
      <c r="A755" s="61"/>
    </row>
    <row r="756" spans="1:1" ht="15.75" customHeight="1" x14ac:dyDescent="0.25">
      <c r="A756" s="61"/>
    </row>
    <row r="757" spans="1:1" ht="15.75" customHeight="1" x14ac:dyDescent="0.25">
      <c r="A757" s="61"/>
    </row>
    <row r="758" spans="1:1" ht="15.75" customHeight="1" x14ac:dyDescent="0.25">
      <c r="A758" s="61"/>
    </row>
    <row r="759" spans="1:1" ht="15.75" customHeight="1" x14ac:dyDescent="0.25">
      <c r="A759" s="61"/>
    </row>
    <row r="760" spans="1:1" ht="15.75" customHeight="1" x14ac:dyDescent="0.25">
      <c r="A760" s="61"/>
    </row>
    <row r="761" spans="1:1" ht="15.75" customHeight="1" x14ac:dyDescent="0.25">
      <c r="A761" s="61"/>
    </row>
    <row r="762" spans="1:1" ht="15.75" customHeight="1" x14ac:dyDescent="0.25">
      <c r="A762" s="61"/>
    </row>
    <row r="763" spans="1:1" ht="15.75" customHeight="1" x14ac:dyDescent="0.25">
      <c r="A763" s="61"/>
    </row>
    <row r="764" spans="1:1" ht="15.75" customHeight="1" x14ac:dyDescent="0.25">
      <c r="A764" s="61"/>
    </row>
    <row r="765" spans="1:1" ht="15.75" customHeight="1" x14ac:dyDescent="0.25">
      <c r="A765" s="61"/>
    </row>
    <row r="766" spans="1:1" ht="15.75" customHeight="1" x14ac:dyDescent="0.25">
      <c r="A766" s="61"/>
    </row>
    <row r="767" spans="1:1" ht="15.75" customHeight="1" x14ac:dyDescent="0.25">
      <c r="A767" s="61"/>
    </row>
    <row r="768" spans="1:1" ht="15.75" customHeight="1" x14ac:dyDescent="0.25">
      <c r="A768" s="61"/>
    </row>
    <row r="769" spans="1:1" ht="15.75" customHeight="1" x14ac:dyDescent="0.25">
      <c r="A769" s="61"/>
    </row>
    <row r="770" spans="1:1" ht="15.75" customHeight="1" x14ac:dyDescent="0.25">
      <c r="A770" s="61"/>
    </row>
    <row r="771" spans="1:1" ht="15.75" customHeight="1" x14ac:dyDescent="0.25">
      <c r="A771" s="61"/>
    </row>
    <row r="772" spans="1:1" ht="15.75" customHeight="1" x14ac:dyDescent="0.25">
      <c r="A772" s="61"/>
    </row>
    <row r="773" spans="1:1" ht="15.75" customHeight="1" x14ac:dyDescent="0.25">
      <c r="A773" s="61"/>
    </row>
    <row r="774" spans="1:1" ht="15.75" customHeight="1" x14ac:dyDescent="0.25">
      <c r="A774" s="61"/>
    </row>
    <row r="775" spans="1:1" ht="15.75" customHeight="1" x14ac:dyDescent="0.25">
      <c r="A775" s="61"/>
    </row>
    <row r="776" spans="1:1" ht="15.75" customHeight="1" x14ac:dyDescent="0.25">
      <c r="A776" s="61"/>
    </row>
    <row r="777" spans="1:1" ht="15.75" customHeight="1" x14ac:dyDescent="0.25">
      <c r="A777" s="61"/>
    </row>
    <row r="778" spans="1:1" ht="15.75" customHeight="1" x14ac:dyDescent="0.25">
      <c r="A778" s="61"/>
    </row>
    <row r="779" spans="1:1" ht="15.75" customHeight="1" x14ac:dyDescent="0.25">
      <c r="A779" s="61"/>
    </row>
    <row r="780" spans="1:1" ht="15.75" customHeight="1" x14ac:dyDescent="0.25">
      <c r="A780" s="61"/>
    </row>
    <row r="781" spans="1:1" ht="15.75" customHeight="1" x14ac:dyDescent="0.25">
      <c r="A781" s="61"/>
    </row>
    <row r="782" spans="1:1" ht="15.75" customHeight="1" x14ac:dyDescent="0.25">
      <c r="A782" s="61"/>
    </row>
    <row r="783" spans="1:1" ht="15.75" customHeight="1" x14ac:dyDescent="0.25">
      <c r="A783" s="61"/>
    </row>
    <row r="784" spans="1:1" ht="15.75" customHeight="1" x14ac:dyDescent="0.25">
      <c r="A784" s="61"/>
    </row>
    <row r="785" spans="1:1" ht="15.75" customHeight="1" x14ac:dyDescent="0.25">
      <c r="A785" s="61"/>
    </row>
    <row r="786" spans="1:1" ht="15.75" customHeight="1" x14ac:dyDescent="0.25">
      <c r="A786" s="61"/>
    </row>
    <row r="787" spans="1:1" ht="15.75" customHeight="1" x14ac:dyDescent="0.25">
      <c r="A787" s="61"/>
    </row>
    <row r="788" spans="1:1" ht="15.75" customHeight="1" x14ac:dyDescent="0.25">
      <c r="A788" s="61"/>
    </row>
    <row r="789" spans="1:1" ht="15.75" customHeight="1" x14ac:dyDescent="0.25">
      <c r="A789" s="61"/>
    </row>
    <row r="790" spans="1:1" ht="15.75" customHeight="1" x14ac:dyDescent="0.25">
      <c r="A790" s="61"/>
    </row>
    <row r="791" spans="1:1" ht="15.75" customHeight="1" x14ac:dyDescent="0.25">
      <c r="A791" s="61"/>
    </row>
    <row r="792" spans="1:1" ht="15.75" customHeight="1" x14ac:dyDescent="0.25">
      <c r="A792" s="61"/>
    </row>
    <row r="793" spans="1:1" ht="15.75" customHeight="1" x14ac:dyDescent="0.25">
      <c r="A793" s="61"/>
    </row>
    <row r="794" spans="1:1" ht="15.75" customHeight="1" x14ac:dyDescent="0.25">
      <c r="A794" s="61"/>
    </row>
    <row r="795" spans="1:1" ht="15.75" customHeight="1" x14ac:dyDescent="0.25">
      <c r="A795" s="61"/>
    </row>
    <row r="796" spans="1:1" ht="15.75" customHeight="1" x14ac:dyDescent="0.25">
      <c r="A796" s="61"/>
    </row>
    <row r="797" spans="1:1" ht="15.75" customHeight="1" x14ac:dyDescent="0.25">
      <c r="A797" s="61"/>
    </row>
    <row r="798" spans="1:1" ht="15.75" customHeight="1" x14ac:dyDescent="0.25">
      <c r="A798" s="61"/>
    </row>
    <row r="799" spans="1:1" ht="15.75" customHeight="1" x14ac:dyDescent="0.25">
      <c r="A799" s="61"/>
    </row>
    <row r="800" spans="1:1" ht="15.75" customHeight="1" x14ac:dyDescent="0.25">
      <c r="A800" s="61"/>
    </row>
    <row r="801" spans="1:1" ht="15.75" customHeight="1" x14ac:dyDescent="0.25">
      <c r="A801" s="61"/>
    </row>
    <row r="802" spans="1:1" ht="15.75" customHeight="1" x14ac:dyDescent="0.25">
      <c r="A802" s="61"/>
    </row>
    <row r="803" spans="1:1" ht="15.75" customHeight="1" x14ac:dyDescent="0.25">
      <c r="A803" s="61"/>
    </row>
    <row r="804" spans="1:1" ht="15.75" customHeight="1" x14ac:dyDescent="0.25">
      <c r="A804" s="61"/>
    </row>
    <row r="805" spans="1:1" ht="15.75" customHeight="1" x14ac:dyDescent="0.25">
      <c r="A805" s="61"/>
    </row>
    <row r="806" spans="1:1" ht="15.75" customHeight="1" x14ac:dyDescent="0.25">
      <c r="A806" s="61"/>
    </row>
    <row r="807" spans="1:1" ht="15.75" customHeight="1" x14ac:dyDescent="0.25">
      <c r="A807" s="61"/>
    </row>
    <row r="808" spans="1:1" ht="15.75" customHeight="1" x14ac:dyDescent="0.25">
      <c r="A808" s="61"/>
    </row>
    <row r="809" spans="1:1" ht="15.75" customHeight="1" x14ac:dyDescent="0.25">
      <c r="A809" s="61"/>
    </row>
    <row r="810" spans="1:1" ht="15.75" customHeight="1" x14ac:dyDescent="0.25">
      <c r="A810" s="61"/>
    </row>
    <row r="811" spans="1:1" ht="15.75" customHeight="1" x14ac:dyDescent="0.25">
      <c r="A811" s="61"/>
    </row>
    <row r="812" spans="1:1" ht="15.75" customHeight="1" x14ac:dyDescent="0.25">
      <c r="A812" s="61"/>
    </row>
    <row r="813" spans="1:1" ht="15.75" customHeight="1" x14ac:dyDescent="0.25">
      <c r="A813" s="61"/>
    </row>
    <row r="814" spans="1:1" ht="15.75" customHeight="1" x14ac:dyDescent="0.25">
      <c r="A814" s="61"/>
    </row>
    <row r="815" spans="1:1" ht="15.75" customHeight="1" x14ac:dyDescent="0.25">
      <c r="A815" s="61"/>
    </row>
    <row r="816" spans="1:1" ht="15.75" customHeight="1" x14ac:dyDescent="0.25">
      <c r="A816" s="61"/>
    </row>
    <row r="817" spans="1:1" ht="15.75" customHeight="1" x14ac:dyDescent="0.25">
      <c r="A817" s="61"/>
    </row>
    <row r="818" spans="1:1" ht="15.75" customHeight="1" x14ac:dyDescent="0.25">
      <c r="A818" s="61"/>
    </row>
    <row r="819" spans="1:1" ht="15.75" customHeight="1" x14ac:dyDescent="0.25">
      <c r="A819" s="61"/>
    </row>
    <row r="820" spans="1:1" ht="15.75" customHeight="1" x14ac:dyDescent="0.25">
      <c r="A820" s="61"/>
    </row>
    <row r="821" spans="1:1" ht="15.75" customHeight="1" x14ac:dyDescent="0.25">
      <c r="A821" s="61"/>
    </row>
    <row r="822" spans="1:1" ht="15.75" customHeight="1" x14ac:dyDescent="0.25">
      <c r="A822" s="61"/>
    </row>
    <row r="823" spans="1:1" ht="15.75" customHeight="1" x14ac:dyDescent="0.25">
      <c r="A823" s="61"/>
    </row>
    <row r="824" spans="1:1" ht="15.75" customHeight="1" x14ac:dyDescent="0.25">
      <c r="A824" s="61"/>
    </row>
    <row r="825" spans="1:1" ht="15.75" customHeight="1" x14ac:dyDescent="0.25">
      <c r="A825" s="61"/>
    </row>
    <row r="826" spans="1:1" ht="15.75" customHeight="1" x14ac:dyDescent="0.25">
      <c r="A826" s="61"/>
    </row>
    <row r="827" spans="1:1" ht="15.75" customHeight="1" x14ac:dyDescent="0.25">
      <c r="A827" s="61"/>
    </row>
    <row r="828" spans="1:1" ht="15.75" customHeight="1" x14ac:dyDescent="0.25">
      <c r="A828" s="61"/>
    </row>
    <row r="829" spans="1:1" ht="15.75" customHeight="1" x14ac:dyDescent="0.25">
      <c r="A829" s="61"/>
    </row>
    <row r="830" spans="1:1" ht="15.75" customHeight="1" x14ac:dyDescent="0.25">
      <c r="A830" s="61"/>
    </row>
    <row r="831" spans="1:1" ht="15.75" customHeight="1" x14ac:dyDescent="0.25">
      <c r="A831" s="61"/>
    </row>
    <row r="832" spans="1:1" ht="15.75" customHeight="1" x14ac:dyDescent="0.25">
      <c r="A832" s="61"/>
    </row>
    <row r="833" spans="1:1" ht="15.75" customHeight="1" x14ac:dyDescent="0.25">
      <c r="A833" s="61"/>
    </row>
    <row r="834" spans="1:1" ht="15.75" customHeight="1" x14ac:dyDescent="0.25">
      <c r="A834" s="61"/>
    </row>
    <row r="835" spans="1:1" ht="15.75" customHeight="1" x14ac:dyDescent="0.25">
      <c r="A835" s="61"/>
    </row>
    <row r="836" spans="1:1" ht="15.75" customHeight="1" x14ac:dyDescent="0.25">
      <c r="A836" s="61"/>
    </row>
    <row r="837" spans="1:1" ht="15.75" customHeight="1" x14ac:dyDescent="0.25">
      <c r="A837" s="61"/>
    </row>
    <row r="838" spans="1:1" ht="15.75" customHeight="1" x14ac:dyDescent="0.25">
      <c r="A838" s="61"/>
    </row>
    <row r="839" spans="1:1" ht="15.75" customHeight="1" x14ac:dyDescent="0.25">
      <c r="A839" s="61"/>
    </row>
    <row r="840" spans="1:1" ht="15.75" customHeight="1" x14ac:dyDescent="0.25">
      <c r="A840" s="61"/>
    </row>
    <row r="841" spans="1:1" ht="15.75" customHeight="1" x14ac:dyDescent="0.25">
      <c r="A841" s="61"/>
    </row>
    <row r="842" spans="1:1" ht="15.75" customHeight="1" x14ac:dyDescent="0.25">
      <c r="A842" s="61"/>
    </row>
    <row r="843" spans="1:1" ht="15.75" customHeight="1" x14ac:dyDescent="0.25">
      <c r="A843" s="61"/>
    </row>
    <row r="844" spans="1:1" ht="15.75" customHeight="1" x14ac:dyDescent="0.25">
      <c r="A844" s="61"/>
    </row>
    <row r="845" spans="1:1" ht="15.75" customHeight="1" x14ac:dyDescent="0.25">
      <c r="A845" s="61"/>
    </row>
    <row r="846" spans="1:1" ht="15.75" customHeight="1" x14ac:dyDescent="0.25">
      <c r="A846" s="61"/>
    </row>
    <row r="847" spans="1:1" ht="15.75" customHeight="1" x14ac:dyDescent="0.25">
      <c r="A847" s="61"/>
    </row>
    <row r="848" spans="1:1" ht="15.75" customHeight="1" x14ac:dyDescent="0.25">
      <c r="A848" s="61"/>
    </row>
    <row r="849" spans="1:1" ht="15.75" customHeight="1" x14ac:dyDescent="0.25">
      <c r="A849" s="61"/>
    </row>
    <row r="850" spans="1:1" ht="15.75" customHeight="1" x14ac:dyDescent="0.25">
      <c r="A850" s="61"/>
    </row>
    <row r="851" spans="1:1" ht="15.75" customHeight="1" x14ac:dyDescent="0.25">
      <c r="A851" s="61"/>
    </row>
    <row r="852" spans="1:1" ht="15.75" customHeight="1" x14ac:dyDescent="0.25">
      <c r="A852" s="61"/>
    </row>
    <row r="853" spans="1:1" ht="15.75" customHeight="1" x14ac:dyDescent="0.25">
      <c r="A853" s="61"/>
    </row>
    <row r="854" spans="1:1" ht="15.75" customHeight="1" x14ac:dyDescent="0.25">
      <c r="A854" s="61"/>
    </row>
    <row r="855" spans="1:1" ht="15.75" customHeight="1" x14ac:dyDescent="0.25">
      <c r="A855" s="61"/>
    </row>
    <row r="856" spans="1:1" ht="15.75" customHeight="1" x14ac:dyDescent="0.25">
      <c r="A856" s="61"/>
    </row>
    <row r="857" spans="1:1" ht="15.75" customHeight="1" x14ac:dyDescent="0.25">
      <c r="A857" s="61"/>
    </row>
    <row r="858" spans="1:1" ht="15.75" customHeight="1" x14ac:dyDescent="0.25">
      <c r="A858" s="61"/>
    </row>
    <row r="859" spans="1:1" ht="15.75" customHeight="1" x14ac:dyDescent="0.25">
      <c r="A859" s="61"/>
    </row>
    <row r="860" spans="1:1" ht="15.75" customHeight="1" x14ac:dyDescent="0.25">
      <c r="A860" s="61"/>
    </row>
    <row r="861" spans="1:1" ht="15.75" customHeight="1" x14ac:dyDescent="0.25">
      <c r="A861" s="61"/>
    </row>
    <row r="862" spans="1:1" ht="15.75" customHeight="1" x14ac:dyDescent="0.25">
      <c r="A862" s="61"/>
    </row>
    <row r="863" spans="1:1" ht="15.75" customHeight="1" x14ac:dyDescent="0.25">
      <c r="A863" s="61"/>
    </row>
    <row r="864" spans="1:1" ht="15.75" customHeight="1" x14ac:dyDescent="0.25">
      <c r="A864" s="61"/>
    </row>
    <row r="865" spans="1:1" ht="15.75" customHeight="1" x14ac:dyDescent="0.25">
      <c r="A865" s="61"/>
    </row>
    <row r="866" spans="1:1" ht="15.75" customHeight="1" x14ac:dyDescent="0.25">
      <c r="A866" s="61"/>
    </row>
    <row r="867" spans="1:1" ht="15.75" customHeight="1" x14ac:dyDescent="0.25">
      <c r="A867" s="61"/>
    </row>
    <row r="868" spans="1:1" ht="15.75" customHeight="1" x14ac:dyDescent="0.25">
      <c r="A868" s="61"/>
    </row>
    <row r="869" spans="1:1" ht="15.75" customHeight="1" x14ac:dyDescent="0.25">
      <c r="A869" s="61"/>
    </row>
    <row r="870" spans="1:1" ht="15.75" customHeight="1" x14ac:dyDescent="0.25">
      <c r="A870" s="61"/>
    </row>
    <row r="871" spans="1:1" ht="15.75" customHeight="1" x14ac:dyDescent="0.25">
      <c r="A871" s="61"/>
    </row>
    <row r="872" spans="1:1" ht="15.75" customHeight="1" x14ac:dyDescent="0.25">
      <c r="A872" s="61"/>
    </row>
    <row r="873" spans="1:1" ht="15.75" customHeight="1" x14ac:dyDescent="0.25">
      <c r="A873" s="61"/>
    </row>
    <row r="874" spans="1:1" ht="15.75" customHeight="1" x14ac:dyDescent="0.25">
      <c r="A874" s="61"/>
    </row>
    <row r="875" spans="1:1" ht="15.75" customHeight="1" x14ac:dyDescent="0.25">
      <c r="A875" s="61"/>
    </row>
    <row r="876" spans="1:1" ht="15.75" customHeight="1" x14ac:dyDescent="0.25">
      <c r="A876" s="61"/>
    </row>
    <row r="877" spans="1:1" ht="15.75" customHeight="1" x14ac:dyDescent="0.25">
      <c r="A877" s="61"/>
    </row>
    <row r="878" spans="1:1" ht="15.75" customHeight="1" x14ac:dyDescent="0.25">
      <c r="A878" s="61"/>
    </row>
    <row r="879" spans="1:1" ht="15.75" customHeight="1" x14ac:dyDescent="0.25">
      <c r="A879" s="61"/>
    </row>
    <row r="880" spans="1:1" ht="15.75" customHeight="1" x14ac:dyDescent="0.25">
      <c r="A880" s="61"/>
    </row>
    <row r="881" spans="1:1" ht="15.75" customHeight="1" x14ac:dyDescent="0.25">
      <c r="A881" s="61"/>
    </row>
    <row r="882" spans="1:1" ht="15.75" customHeight="1" x14ac:dyDescent="0.25">
      <c r="A882" s="61"/>
    </row>
    <row r="883" spans="1:1" ht="15.75" customHeight="1" x14ac:dyDescent="0.25">
      <c r="A883" s="61"/>
    </row>
    <row r="884" spans="1:1" ht="15.75" customHeight="1" x14ac:dyDescent="0.25">
      <c r="A884" s="61"/>
    </row>
    <row r="885" spans="1:1" ht="15.75" customHeight="1" x14ac:dyDescent="0.25">
      <c r="A885" s="61"/>
    </row>
    <row r="886" spans="1:1" ht="15.75" customHeight="1" x14ac:dyDescent="0.25">
      <c r="A886" s="61"/>
    </row>
    <row r="887" spans="1:1" ht="15.75" customHeight="1" x14ac:dyDescent="0.25">
      <c r="A887" s="61"/>
    </row>
    <row r="888" spans="1:1" ht="15.75" customHeight="1" x14ac:dyDescent="0.25">
      <c r="A888" s="61"/>
    </row>
    <row r="889" spans="1:1" ht="15.75" customHeight="1" x14ac:dyDescent="0.25">
      <c r="A889" s="61"/>
    </row>
    <row r="890" spans="1:1" ht="15.75" customHeight="1" x14ac:dyDescent="0.25">
      <c r="A890" s="61"/>
    </row>
    <row r="891" spans="1:1" ht="15.75" customHeight="1" x14ac:dyDescent="0.25">
      <c r="A891" s="61"/>
    </row>
    <row r="892" spans="1:1" ht="15.75" customHeight="1" x14ac:dyDescent="0.25">
      <c r="A892" s="61"/>
    </row>
    <row r="893" spans="1:1" ht="15.75" customHeight="1" x14ac:dyDescent="0.25">
      <c r="A893" s="61"/>
    </row>
    <row r="894" spans="1:1" ht="15.75" customHeight="1" x14ac:dyDescent="0.25">
      <c r="A894" s="61"/>
    </row>
    <row r="895" spans="1:1" ht="15.75" customHeight="1" x14ac:dyDescent="0.25">
      <c r="A895" s="61"/>
    </row>
    <row r="896" spans="1:1" ht="15.75" customHeight="1" x14ac:dyDescent="0.25">
      <c r="A896" s="61"/>
    </row>
    <row r="897" spans="1:1" ht="15.75" customHeight="1" x14ac:dyDescent="0.25">
      <c r="A897" s="61"/>
    </row>
    <row r="898" spans="1:1" ht="15.75" customHeight="1" x14ac:dyDescent="0.25">
      <c r="A898" s="61"/>
    </row>
    <row r="899" spans="1:1" ht="15.75" customHeight="1" x14ac:dyDescent="0.25">
      <c r="A899" s="61"/>
    </row>
    <row r="900" spans="1:1" ht="15.75" customHeight="1" x14ac:dyDescent="0.25">
      <c r="A900" s="61"/>
    </row>
    <row r="901" spans="1:1" ht="15.75" customHeight="1" x14ac:dyDescent="0.25">
      <c r="A901" s="61"/>
    </row>
    <row r="902" spans="1:1" ht="15.75" customHeight="1" x14ac:dyDescent="0.25">
      <c r="A902" s="61"/>
    </row>
    <row r="903" spans="1:1" ht="15.75" customHeight="1" x14ac:dyDescent="0.25">
      <c r="A903" s="61"/>
    </row>
    <row r="904" spans="1:1" ht="15.75" customHeight="1" x14ac:dyDescent="0.25">
      <c r="A904" s="61"/>
    </row>
    <row r="905" spans="1:1" ht="15.75" customHeight="1" x14ac:dyDescent="0.25">
      <c r="A905" s="61"/>
    </row>
    <row r="906" spans="1:1" ht="15.75" customHeight="1" x14ac:dyDescent="0.25">
      <c r="A906" s="61"/>
    </row>
    <row r="907" spans="1:1" ht="15.75" customHeight="1" x14ac:dyDescent="0.25">
      <c r="A907" s="61"/>
    </row>
    <row r="908" spans="1:1" ht="15.75" customHeight="1" x14ac:dyDescent="0.25">
      <c r="A908" s="61"/>
    </row>
    <row r="909" spans="1:1" ht="15.75" customHeight="1" x14ac:dyDescent="0.25">
      <c r="A909" s="61"/>
    </row>
    <row r="910" spans="1:1" ht="15.75" customHeight="1" x14ac:dyDescent="0.25">
      <c r="A910" s="61"/>
    </row>
    <row r="911" spans="1:1" ht="15.75" customHeight="1" x14ac:dyDescent="0.25">
      <c r="A911" s="61"/>
    </row>
    <row r="912" spans="1:1" ht="15.75" customHeight="1" x14ac:dyDescent="0.25">
      <c r="A912" s="61"/>
    </row>
    <row r="913" spans="1:1" ht="15.75" customHeight="1" x14ac:dyDescent="0.25">
      <c r="A913" s="61"/>
    </row>
    <row r="914" spans="1:1" ht="15.75" customHeight="1" x14ac:dyDescent="0.25">
      <c r="A914" s="61"/>
    </row>
    <row r="915" spans="1:1" ht="15.75" customHeight="1" x14ac:dyDescent="0.25">
      <c r="A915" s="61"/>
    </row>
    <row r="916" spans="1:1" ht="15.75" customHeight="1" x14ac:dyDescent="0.25">
      <c r="A916" s="61"/>
    </row>
    <row r="917" spans="1:1" ht="15.75" customHeight="1" x14ac:dyDescent="0.25">
      <c r="A917" s="61"/>
    </row>
    <row r="918" spans="1:1" ht="15.75" customHeight="1" x14ac:dyDescent="0.25">
      <c r="A918" s="61"/>
    </row>
    <row r="919" spans="1:1" ht="15.75" customHeight="1" x14ac:dyDescent="0.25">
      <c r="A919" s="61"/>
    </row>
    <row r="920" spans="1:1" ht="15.75" customHeight="1" x14ac:dyDescent="0.25">
      <c r="A920" s="61"/>
    </row>
    <row r="921" spans="1:1" ht="15.75" customHeight="1" x14ac:dyDescent="0.25">
      <c r="A921" s="61"/>
    </row>
    <row r="922" spans="1:1" ht="15.75" customHeight="1" x14ac:dyDescent="0.25">
      <c r="A922" s="61"/>
    </row>
    <row r="923" spans="1:1" ht="15.75" customHeight="1" x14ac:dyDescent="0.25">
      <c r="A923" s="61"/>
    </row>
    <row r="924" spans="1:1" ht="15.75" customHeight="1" x14ac:dyDescent="0.25">
      <c r="A924" s="61"/>
    </row>
    <row r="925" spans="1:1" ht="15.75" customHeight="1" x14ac:dyDescent="0.25">
      <c r="A925" s="61"/>
    </row>
    <row r="926" spans="1:1" ht="15.75" customHeight="1" x14ac:dyDescent="0.25">
      <c r="A926" s="61"/>
    </row>
    <row r="927" spans="1:1" ht="15.75" customHeight="1" x14ac:dyDescent="0.25">
      <c r="A927" s="61"/>
    </row>
    <row r="928" spans="1:1" ht="15.75" customHeight="1" x14ac:dyDescent="0.25">
      <c r="A928" s="61"/>
    </row>
    <row r="929" spans="1:1" ht="15.75" customHeight="1" x14ac:dyDescent="0.25">
      <c r="A929" s="61"/>
    </row>
    <row r="930" spans="1:1" ht="15.75" customHeight="1" x14ac:dyDescent="0.25">
      <c r="A930" s="61"/>
    </row>
    <row r="931" spans="1:1" ht="15.75" customHeight="1" x14ac:dyDescent="0.25">
      <c r="A931" s="61"/>
    </row>
    <row r="932" spans="1:1" ht="15.75" customHeight="1" x14ac:dyDescent="0.25">
      <c r="A932" s="61"/>
    </row>
    <row r="933" spans="1:1" ht="15.75" customHeight="1" x14ac:dyDescent="0.25">
      <c r="A933" s="61"/>
    </row>
    <row r="934" spans="1:1" ht="15.75" customHeight="1" x14ac:dyDescent="0.25">
      <c r="A934" s="61"/>
    </row>
    <row r="935" spans="1:1" ht="15.75" customHeight="1" x14ac:dyDescent="0.25">
      <c r="A935" s="61"/>
    </row>
    <row r="936" spans="1:1" ht="15.75" customHeight="1" x14ac:dyDescent="0.25">
      <c r="A936" s="61"/>
    </row>
    <row r="937" spans="1:1" ht="15.75" customHeight="1" x14ac:dyDescent="0.25">
      <c r="A937" s="61"/>
    </row>
    <row r="938" spans="1:1" ht="15.75" customHeight="1" x14ac:dyDescent="0.25">
      <c r="A938" s="61"/>
    </row>
    <row r="939" spans="1:1" ht="15.75" customHeight="1" x14ac:dyDescent="0.25">
      <c r="A939" s="61"/>
    </row>
    <row r="940" spans="1:1" ht="15.75" customHeight="1" x14ac:dyDescent="0.25">
      <c r="A940" s="61"/>
    </row>
    <row r="941" spans="1:1" ht="15.75" customHeight="1" x14ac:dyDescent="0.25">
      <c r="A941" s="61"/>
    </row>
    <row r="942" spans="1:1" ht="15.75" customHeight="1" x14ac:dyDescent="0.25">
      <c r="A942" s="61"/>
    </row>
    <row r="943" spans="1:1" ht="15.75" customHeight="1" x14ac:dyDescent="0.25">
      <c r="A943" s="61"/>
    </row>
    <row r="944" spans="1:1" ht="15.75" customHeight="1" x14ac:dyDescent="0.25">
      <c r="A944" s="61"/>
    </row>
    <row r="945" spans="1:1" ht="15.75" customHeight="1" x14ac:dyDescent="0.25">
      <c r="A945" s="61"/>
    </row>
    <row r="946" spans="1:1" ht="15.75" customHeight="1" x14ac:dyDescent="0.25">
      <c r="A946" s="61"/>
    </row>
    <row r="947" spans="1:1" ht="15.75" customHeight="1" x14ac:dyDescent="0.25">
      <c r="A947" s="61"/>
    </row>
    <row r="948" spans="1:1" ht="15.75" customHeight="1" x14ac:dyDescent="0.25">
      <c r="A948" s="61"/>
    </row>
    <row r="949" spans="1:1" ht="15.75" customHeight="1" x14ac:dyDescent="0.25">
      <c r="A949" s="61"/>
    </row>
    <row r="950" spans="1:1" ht="15.75" customHeight="1" x14ac:dyDescent="0.25">
      <c r="A950" s="61"/>
    </row>
    <row r="951" spans="1:1" ht="15.75" customHeight="1" x14ac:dyDescent="0.25">
      <c r="A951" s="61"/>
    </row>
    <row r="952" spans="1:1" ht="15.75" customHeight="1" x14ac:dyDescent="0.25">
      <c r="A952" s="61"/>
    </row>
    <row r="953" spans="1:1" ht="15.75" customHeight="1" x14ac:dyDescent="0.25">
      <c r="A953" s="61"/>
    </row>
    <row r="954" spans="1:1" ht="15.75" customHeight="1" x14ac:dyDescent="0.25">
      <c r="A954" s="61"/>
    </row>
    <row r="955" spans="1:1" ht="15.75" customHeight="1" x14ac:dyDescent="0.25">
      <c r="A955" s="61"/>
    </row>
    <row r="956" spans="1:1" ht="15.75" customHeight="1" x14ac:dyDescent="0.25">
      <c r="A956" s="61"/>
    </row>
    <row r="957" spans="1:1" ht="15.75" customHeight="1" x14ac:dyDescent="0.25">
      <c r="A957" s="61"/>
    </row>
    <row r="958" spans="1:1" ht="15.75" customHeight="1" x14ac:dyDescent="0.25">
      <c r="A958" s="61"/>
    </row>
    <row r="959" spans="1:1" ht="15.75" customHeight="1" x14ac:dyDescent="0.25">
      <c r="A959" s="61"/>
    </row>
    <row r="960" spans="1:1" ht="15.75" customHeight="1" x14ac:dyDescent="0.25">
      <c r="A960" s="61"/>
    </row>
    <row r="961" spans="1:1" ht="15.75" customHeight="1" x14ac:dyDescent="0.25">
      <c r="A961" s="61"/>
    </row>
    <row r="962" spans="1:1" ht="15.75" customHeight="1" x14ac:dyDescent="0.25">
      <c r="A962" s="61"/>
    </row>
    <row r="963" spans="1:1" ht="15.75" customHeight="1" x14ac:dyDescent="0.25">
      <c r="A963" s="61"/>
    </row>
    <row r="964" spans="1:1" ht="15.75" customHeight="1" x14ac:dyDescent="0.25">
      <c r="A964" s="61"/>
    </row>
    <row r="965" spans="1:1" ht="15.75" customHeight="1" x14ac:dyDescent="0.25">
      <c r="A965" s="61"/>
    </row>
    <row r="966" spans="1:1" ht="15.75" customHeight="1" x14ac:dyDescent="0.25">
      <c r="A966" s="61"/>
    </row>
    <row r="967" spans="1:1" ht="15.75" customHeight="1" x14ac:dyDescent="0.25">
      <c r="A967" s="61"/>
    </row>
    <row r="968" spans="1:1" ht="15.75" customHeight="1" x14ac:dyDescent="0.25">
      <c r="A968" s="61"/>
    </row>
    <row r="969" spans="1:1" ht="15.75" customHeight="1" x14ac:dyDescent="0.25">
      <c r="A969" s="61"/>
    </row>
    <row r="970" spans="1:1" ht="15.75" customHeight="1" x14ac:dyDescent="0.25">
      <c r="A970" s="61"/>
    </row>
    <row r="971" spans="1:1" ht="15.75" customHeight="1" x14ac:dyDescent="0.25">
      <c r="A971" s="61"/>
    </row>
    <row r="972" spans="1:1" ht="15.75" customHeight="1" x14ac:dyDescent="0.25">
      <c r="A972" s="61"/>
    </row>
    <row r="973" spans="1:1" ht="15.75" customHeight="1" x14ac:dyDescent="0.25">
      <c r="A973" s="61"/>
    </row>
    <row r="974" spans="1:1" ht="15.75" customHeight="1" x14ac:dyDescent="0.25">
      <c r="A974" s="61"/>
    </row>
    <row r="975" spans="1:1" ht="15.75" customHeight="1" x14ac:dyDescent="0.25">
      <c r="A975" s="61"/>
    </row>
    <row r="976" spans="1:1" ht="15.75" customHeight="1" x14ac:dyDescent="0.25">
      <c r="A976" s="61"/>
    </row>
    <row r="977" spans="1:1" ht="15.75" customHeight="1" x14ac:dyDescent="0.25">
      <c r="A977" s="61"/>
    </row>
    <row r="978" spans="1:1" ht="15.75" customHeight="1" x14ac:dyDescent="0.25">
      <c r="A978" s="61"/>
    </row>
    <row r="979" spans="1:1" ht="15.75" customHeight="1" x14ac:dyDescent="0.25">
      <c r="A979" s="61"/>
    </row>
    <row r="980" spans="1:1" ht="15.75" customHeight="1" x14ac:dyDescent="0.25">
      <c r="A980" s="61"/>
    </row>
    <row r="981" spans="1:1" ht="15.75" customHeight="1" x14ac:dyDescent="0.25">
      <c r="A981" s="61"/>
    </row>
    <row r="982" spans="1:1" ht="15.75" customHeight="1" x14ac:dyDescent="0.25">
      <c r="A982" s="61"/>
    </row>
    <row r="983" spans="1:1" ht="15.75" customHeight="1" x14ac:dyDescent="0.25">
      <c r="A983" s="61"/>
    </row>
    <row r="984" spans="1:1" ht="15.75" customHeight="1" x14ac:dyDescent="0.25">
      <c r="A984" s="61"/>
    </row>
    <row r="985" spans="1:1" ht="15.75" customHeight="1" x14ac:dyDescent="0.25">
      <c r="A985" s="61"/>
    </row>
    <row r="986" spans="1:1" ht="15.75" customHeight="1" x14ac:dyDescent="0.25">
      <c r="A986" s="61"/>
    </row>
    <row r="987" spans="1:1" ht="15.75" customHeight="1" x14ac:dyDescent="0.25">
      <c r="A987" s="61"/>
    </row>
    <row r="988" spans="1:1" ht="15.75" customHeight="1" x14ac:dyDescent="0.25">
      <c r="A988" s="61"/>
    </row>
    <row r="989" spans="1:1" ht="15.75" customHeight="1" x14ac:dyDescent="0.25">
      <c r="A989" s="61"/>
    </row>
    <row r="990" spans="1:1" ht="15.75" customHeight="1" x14ac:dyDescent="0.25">
      <c r="A990" s="61"/>
    </row>
    <row r="991" spans="1:1" ht="15.75" customHeight="1" x14ac:dyDescent="0.25">
      <c r="A991" s="61"/>
    </row>
    <row r="992" spans="1:1" ht="15.75" customHeight="1" x14ac:dyDescent="0.25">
      <c r="A992" s="61"/>
    </row>
    <row r="993" spans="1:1" ht="15.75" customHeight="1" x14ac:dyDescent="0.25">
      <c r="A993" s="61"/>
    </row>
    <row r="994" spans="1:1" ht="15.75" customHeight="1" x14ac:dyDescent="0.25">
      <c r="A994" s="61"/>
    </row>
    <row r="995" spans="1:1" ht="15.75" customHeight="1" x14ac:dyDescent="0.25">
      <c r="A995" s="61"/>
    </row>
    <row r="996" spans="1:1" ht="15.75" customHeight="1" x14ac:dyDescent="0.25">
      <c r="A996" s="61"/>
    </row>
    <row r="997" spans="1:1" ht="15.75" customHeight="1" x14ac:dyDescent="0.25">
      <c r="A997" s="61"/>
    </row>
    <row r="998" spans="1:1" ht="15.75" customHeight="1" x14ac:dyDescent="0.25">
      <c r="A998" s="61"/>
    </row>
    <row r="999" spans="1:1" ht="15.75" customHeight="1" x14ac:dyDescent="0.25">
      <c r="A999" s="61"/>
    </row>
    <row r="1000" spans="1:1" ht="15.75" customHeight="1" x14ac:dyDescent="0.25">
      <c r="A1000" s="61"/>
    </row>
  </sheetData>
  <mergeCells count="6">
    <mergeCell ref="H3:H4"/>
    <mergeCell ref="A13:B13"/>
    <mergeCell ref="A3:A4"/>
    <mergeCell ref="B3:B4"/>
    <mergeCell ref="C3:F3"/>
    <mergeCell ref="G3:G4"/>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2"/>
  <sheetViews>
    <sheetView zoomScale="104" zoomScaleNormal="70" workbookViewId="0">
      <selection activeCell="A7" sqref="A7"/>
    </sheetView>
  </sheetViews>
  <sheetFormatPr defaultColWidth="11.125" defaultRowHeight="15" customHeight="1" x14ac:dyDescent="0.2"/>
  <cols>
    <col min="1" max="1" width="4.625" style="191" customWidth="1"/>
    <col min="2" max="2" width="34.375" style="191" customWidth="1"/>
    <col min="3" max="6" width="15.625" style="191" customWidth="1"/>
    <col min="7" max="7" width="26" style="191" customWidth="1"/>
    <col min="8" max="8" width="12.125" style="191" customWidth="1"/>
    <col min="9" max="26" width="11" style="191" customWidth="1"/>
    <col min="27" max="16384" width="11.125" style="191"/>
  </cols>
  <sheetData>
    <row r="1" spans="1:26" ht="32.450000000000003" customHeight="1" x14ac:dyDescent="0.2">
      <c r="A1" s="74" t="s">
        <v>272</v>
      </c>
    </row>
    <row r="2" spans="1:26" ht="15.75" customHeight="1" x14ac:dyDescent="0.2">
      <c r="A2" s="192"/>
    </row>
    <row r="3" spans="1:26" ht="15.75" customHeight="1" x14ac:dyDescent="0.2">
      <c r="A3" s="328" t="s">
        <v>19</v>
      </c>
      <c r="B3" s="328" t="s">
        <v>157</v>
      </c>
      <c r="C3" s="330" t="s">
        <v>158</v>
      </c>
      <c r="D3" s="331"/>
      <c r="E3" s="327"/>
      <c r="F3" s="328" t="s">
        <v>79</v>
      </c>
      <c r="G3" s="321" t="s">
        <v>269</v>
      </c>
    </row>
    <row r="4" spans="1:26" ht="33" customHeight="1" x14ac:dyDescent="0.2">
      <c r="A4" s="329"/>
      <c r="B4" s="329"/>
      <c r="C4" s="193" t="s">
        <v>53</v>
      </c>
      <c r="D4" s="193" t="s">
        <v>54</v>
      </c>
      <c r="E4" s="193" t="s">
        <v>14</v>
      </c>
      <c r="F4" s="329"/>
      <c r="G4" s="325"/>
    </row>
    <row r="5" spans="1:26" ht="15.75" customHeight="1" x14ac:dyDescent="0.2">
      <c r="A5" s="194">
        <v>0</v>
      </c>
      <c r="B5" s="194">
        <v>1</v>
      </c>
      <c r="C5" s="194">
        <v>2</v>
      </c>
      <c r="D5" s="194">
        <v>3</v>
      </c>
      <c r="E5" s="194">
        <v>4</v>
      </c>
      <c r="F5" s="194">
        <v>5</v>
      </c>
      <c r="G5" s="194">
        <v>6</v>
      </c>
      <c r="H5" s="192"/>
      <c r="I5" s="192"/>
      <c r="J5" s="192"/>
      <c r="K5" s="192"/>
      <c r="L5" s="192"/>
      <c r="M5" s="192"/>
      <c r="N5" s="192"/>
      <c r="O5" s="192"/>
      <c r="P5" s="192"/>
      <c r="Q5" s="192"/>
      <c r="R5" s="192"/>
      <c r="S5" s="192"/>
      <c r="T5" s="192"/>
      <c r="U5" s="192"/>
      <c r="V5" s="192"/>
      <c r="W5" s="192"/>
      <c r="X5" s="192"/>
      <c r="Y5" s="192"/>
      <c r="Z5" s="192"/>
    </row>
    <row r="6" spans="1:26" ht="15.75" customHeight="1" x14ac:dyDescent="0.2">
      <c r="A6" s="195">
        <v>1</v>
      </c>
      <c r="B6" s="196" t="s">
        <v>159</v>
      </c>
      <c r="C6" s="196"/>
      <c r="D6" s="196"/>
      <c r="E6" s="195">
        <v>1</v>
      </c>
      <c r="F6" s="195">
        <f>SUM(C6:E6)</f>
        <v>1</v>
      </c>
      <c r="G6" s="195">
        <v>2</v>
      </c>
    </row>
    <row r="7" spans="1:26" ht="15.75" customHeight="1" x14ac:dyDescent="0.2">
      <c r="A7" s="195">
        <v>2</v>
      </c>
      <c r="B7" s="196" t="s">
        <v>160</v>
      </c>
      <c r="C7" s="196"/>
      <c r="D7" s="196"/>
      <c r="E7" s="195">
        <v>3</v>
      </c>
      <c r="F7" s="195">
        <f t="shared" ref="F7:F17" si="0">SUM(C7:E7)</f>
        <v>3</v>
      </c>
      <c r="G7" s="195">
        <v>1</v>
      </c>
    </row>
    <row r="8" spans="1:26" ht="15.75" customHeight="1" x14ac:dyDescent="0.2">
      <c r="A8" s="195">
        <v>3</v>
      </c>
      <c r="B8" s="196" t="s">
        <v>161</v>
      </c>
      <c r="C8" s="196"/>
      <c r="D8" s="196"/>
      <c r="E8" s="195"/>
      <c r="F8" s="195">
        <f t="shared" si="0"/>
        <v>0</v>
      </c>
      <c r="G8" s="195">
        <v>2</v>
      </c>
    </row>
    <row r="9" spans="1:26" ht="15.75" customHeight="1" x14ac:dyDescent="0.2">
      <c r="A9" s="195">
        <v>4</v>
      </c>
      <c r="B9" s="196" t="s">
        <v>162</v>
      </c>
      <c r="C9" s="196"/>
      <c r="D9" s="196"/>
      <c r="E9" s="195"/>
      <c r="F9" s="195">
        <f t="shared" si="0"/>
        <v>0</v>
      </c>
      <c r="G9" s="195">
        <v>1</v>
      </c>
    </row>
    <row r="10" spans="1:26" ht="15.75" customHeight="1" x14ac:dyDescent="0.2">
      <c r="A10" s="195">
        <v>5</v>
      </c>
      <c r="B10" s="196" t="s">
        <v>163</v>
      </c>
      <c r="C10" s="196"/>
      <c r="D10" s="196"/>
      <c r="E10" s="195"/>
      <c r="F10" s="195">
        <f t="shared" si="0"/>
        <v>0</v>
      </c>
      <c r="G10" s="195">
        <v>1</v>
      </c>
    </row>
    <row r="11" spans="1:26" ht="15.75" customHeight="1" x14ac:dyDescent="0.2">
      <c r="A11" s="195">
        <v>6</v>
      </c>
      <c r="B11" s="196" t="s">
        <v>164</v>
      </c>
      <c r="C11" s="196"/>
      <c r="D11" s="196"/>
      <c r="E11" s="195"/>
      <c r="F11" s="195">
        <f t="shared" si="0"/>
        <v>0</v>
      </c>
      <c r="G11" s="195">
        <v>1</v>
      </c>
    </row>
    <row r="12" spans="1:26" ht="15.75" customHeight="1" x14ac:dyDescent="0.2">
      <c r="A12" s="195">
        <v>7</v>
      </c>
      <c r="B12" s="196" t="s">
        <v>165</v>
      </c>
      <c r="C12" s="196"/>
      <c r="D12" s="196"/>
      <c r="E12" s="195"/>
      <c r="F12" s="195">
        <f t="shared" si="0"/>
        <v>0</v>
      </c>
      <c r="G12" s="195">
        <v>1</v>
      </c>
    </row>
    <row r="13" spans="1:26" ht="15.75" customHeight="1" x14ac:dyDescent="0.2">
      <c r="A13" s="195">
        <v>8</v>
      </c>
      <c r="B13" s="196" t="s">
        <v>166</v>
      </c>
      <c r="C13" s="196"/>
      <c r="D13" s="196"/>
      <c r="E13" s="195">
        <v>2</v>
      </c>
      <c r="F13" s="195">
        <f t="shared" si="0"/>
        <v>2</v>
      </c>
      <c r="G13" s="195">
        <v>1</v>
      </c>
    </row>
    <row r="14" spans="1:26" ht="15.75" customHeight="1" x14ac:dyDescent="0.2">
      <c r="A14" s="195">
        <v>9</v>
      </c>
      <c r="B14" s="196" t="s">
        <v>167</v>
      </c>
      <c r="C14" s="196"/>
      <c r="D14" s="196"/>
      <c r="E14" s="195">
        <v>2</v>
      </c>
      <c r="F14" s="195">
        <f t="shared" si="0"/>
        <v>2</v>
      </c>
      <c r="G14" s="195">
        <v>1</v>
      </c>
    </row>
    <row r="15" spans="1:26" ht="15.75" customHeight="1" x14ac:dyDescent="0.2">
      <c r="A15" s="195">
        <v>10</v>
      </c>
      <c r="B15" s="196" t="s">
        <v>168</v>
      </c>
      <c r="C15" s="196"/>
      <c r="D15" s="196"/>
      <c r="E15" s="195">
        <v>5</v>
      </c>
      <c r="F15" s="195">
        <f t="shared" si="0"/>
        <v>5</v>
      </c>
      <c r="G15" s="195">
        <v>1</v>
      </c>
    </row>
    <row r="16" spans="1:26" ht="15.75" customHeight="1" x14ac:dyDescent="0.2">
      <c r="A16" s="195">
        <v>11</v>
      </c>
      <c r="B16" s="196" t="s">
        <v>169</v>
      </c>
      <c r="C16" s="196"/>
      <c r="D16" s="196"/>
      <c r="E16" s="195">
        <v>2</v>
      </c>
      <c r="F16" s="195">
        <f t="shared" si="0"/>
        <v>2</v>
      </c>
      <c r="G16" s="195">
        <v>1</v>
      </c>
    </row>
    <row r="17" spans="1:7" ht="15.75" customHeight="1" x14ac:dyDescent="0.2">
      <c r="A17" s="195">
        <v>12</v>
      </c>
      <c r="B17" s="196" t="s">
        <v>170</v>
      </c>
      <c r="C17" s="196"/>
      <c r="D17" s="196"/>
      <c r="E17" s="195"/>
      <c r="F17" s="195">
        <f t="shared" si="0"/>
        <v>0</v>
      </c>
      <c r="G17" s="195">
        <v>1</v>
      </c>
    </row>
    <row r="18" spans="1:7" ht="15.75" customHeight="1" x14ac:dyDescent="0.2">
      <c r="A18" s="326" t="s">
        <v>79</v>
      </c>
      <c r="B18" s="327"/>
      <c r="C18" s="196"/>
      <c r="D18" s="196"/>
      <c r="E18" s="195">
        <f>SUM(E6:E17)</f>
        <v>15</v>
      </c>
      <c r="F18" s="195">
        <f>SUM(F6:F17)</f>
        <v>15</v>
      </c>
      <c r="G18" s="197"/>
    </row>
    <row r="19" spans="1:7" ht="15.75" customHeight="1" x14ac:dyDescent="0.2">
      <c r="A19" s="192"/>
    </row>
    <row r="20" spans="1:7" ht="15.75" customHeight="1" x14ac:dyDescent="0.2">
      <c r="A20" s="192"/>
    </row>
    <row r="21" spans="1:7" ht="15.75" customHeight="1" x14ac:dyDescent="0.2">
      <c r="A21" s="192"/>
    </row>
    <row r="22" spans="1:7" ht="15.75" customHeight="1" x14ac:dyDescent="0.2">
      <c r="A22" s="192"/>
    </row>
    <row r="23" spans="1:7" ht="15.75" customHeight="1" x14ac:dyDescent="0.2">
      <c r="A23" s="192"/>
    </row>
    <row r="24" spans="1:7" ht="15.75" customHeight="1" x14ac:dyDescent="0.2">
      <c r="A24" s="192"/>
    </row>
    <row r="25" spans="1:7" ht="15.75" customHeight="1" x14ac:dyDescent="0.2">
      <c r="A25" s="192"/>
    </row>
    <row r="26" spans="1:7" ht="15.75" customHeight="1" x14ac:dyDescent="0.2">
      <c r="A26" s="192"/>
    </row>
    <row r="27" spans="1:7" ht="15.75" customHeight="1" x14ac:dyDescent="0.2">
      <c r="A27" s="192"/>
    </row>
    <row r="28" spans="1:7" ht="15.75" customHeight="1" x14ac:dyDescent="0.2">
      <c r="A28" s="192"/>
    </row>
    <row r="29" spans="1:7" ht="15.75" customHeight="1" x14ac:dyDescent="0.2">
      <c r="A29" s="192"/>
    </row>
    <row r="30" spans="1:7" ht="15.75" customHeight="1" x14ac:dyDescent="0.2">
      <c r="A30" s="192"/>
    </row>
    <row r="31" spans="1:7" ht="15.75" customHeight="1" x14ac:dyDescent="0.2">
      <c r="A31" s="192"/>
    </row>
    <row r="32" spans="1:7" ht="15.75" customHeight="1" x14ac:dyDescent="0.2">
      <c r="A32" s="192"/>
    </row>
    <row r="33" spans="1:1" ht="15.75" customHeight="1" x14ac:dyDescent="0.2">
      <c r="A33" s="192"/>
    </row>
    <row r="34" spans="1:1" ht="15.75" customHeight="1" x14ac:dyDescent="0.2">
      <c r="A34" s="192"/>
    </row>
    <row r="35" spans="1:1" ht="15.75" customHeight="1" x14ac:dyDescent="0.2">
      <c r="A35" s="192"/>
    </row>
    <row r="36" spans="1:1" ht="15.75" customHeight="1" x14ac:dyDescent="0.2">
      <c r="A36" s="192"/>
    </row>
    <row r="37" spans="1:1" ht="15.75" customHeight="1" x14ac:dyDescent="0.2">
      <c r="A37" s="192"/>
    </row>
    <row r="38" spans="1:1" ht="15.75" customHeight="1" x14ac:dyDescent="0.2">
      <c r="A38" s="192"/>
    </row>
    <row r="39" spans="1:1" ht="15.75" customHeight="1" x14ac:dyDescent="0.2">
      <c r="A39" s="192"/>
    </row>
    <row r="40" spans="1:1" ht="15.75" customHeight="1" x14ac:dyDescent="0.2">
      <c r="A40" s="192"/>
    </row>
    <row r="41" spans="1:1" ht="15.75" customHeight="1" x14ac:dyDescent="0.2">
      <c r="A41" s="192"/>
    </row>
    <row r="42" spans="1:1" ht="15.75" customHeight="1" x14ac:dyDescent="0.2">
      <c r="A42" s="192"/>
    </row>
    <row r="43" spans="1:1" ht="15.75" customHeight="1" x14ac:dyDescent="0.2">
      <c r="A43" s="192"/>
    </row>
    <row r="44" spans="1:1" ht="15.75" customHeight="1" x14ac:dyDescent="0.2">
      <c r="A44" s="192"/>
    </row>
    <row r="45" spans="1:1" ht="15.75" customHeight="1" x14ac:dyDescent="0.2">
      <c r="A45" s="192"/>
    </row>
    <row r="46" spans="1:1" ht="15.75" customHeight="1" x14ac:dyDescent="0.2">
      <c r="A46" s="192"/>
    </row>
    <row r="47" spans="1:1" ht="15.75" customHeight="1" x14ac:dyDescent="0.2">
      <c r="A47" s="192"/>
    </row>
    <row r="48" spans="1:1" ht="15.75" customHeight="1" x14ac:dyDescent="0.2">
      <c r="A48" s="192"/>
    </row>
    <row r="49" spans="1:1" ht="15.75" customHeight="1" x14ac:dyDescent="0.2">
      <c r="A49" s="192"/>
    </row>
    <row r="50" spans="1:1" ht="15.75" customHeight="1" x14ac:dyDescent="0.2">
      <c r="A50" s="192"/>
    </row>
    <row r="51" spans="1:1" ht="15.75" customHeight="1" x14ac:dyDescent="0.2">
      <c r="A51" s="192"/>
    </row>
    <row r="52" spans="1:1" ht="15.75" customHeight="1" x14ac:dyDescent="0.2">
      <c r="A52" s="192"/>
    </row>
    <row r="53" spans="1:1" ht="15.75" customHeight="1" x14ac:dyDescent="0.2">
      <c r="A53" s="192"/>
    </row>
    <row r="54" spans="1:1" ht="15.75" customHeight="1" x14ac:dyDescent="0.2">
      <c r="A54" s="192"/>
    </row>
    <row r="55" spans="1:1" ht="15.75" customHeight="1" x14ac:dyDescent="0.2">
      <c r="A55" s="192"/>
    </row>
    <row r="56" spans="1:1" ht="15.75" customHeight="1" x14ac:dyDescent="0.2">
      <c r="A56" s="192"/>
    </row>
    <row r="57" spans="1:1" ht="15.75" customHeight="1" x14ac:dyDescent="0.2">
      <c r="A57" s="192"/>
    </row>
    <row r="58" spans="1:1" ht="15.75" customHeight="1" x14ac:dyDescent="0.2">
      <c r="A58" s="192"/>
    </row>
    <row r="59" spans="1:1" ht="15.75" customHeight="1" x14ac:dyDescent="0.2">
      <c r="A59" s="192"/>
    </row>
    <row r="60" spans="1:1" ht="15.75" customHeight="1" x14ac:dyDescent="0.2">
      <c r="A60" s="192"/>
    </row>
    <row r="61" spans="1:1" ht="15.75" customHeight="1" x14ac:dyDescent="0.2">
      <c r="A61" s="192"/>
    </row>
    <row r="62" spans="1:1" ht="15.75" customHeight="1" x14ac:dyDescent="0.2">
      <c r="A62" s="192"/>
    </row>
    <row r="63" spans="1:1" ht="15.75" customHeight="1" x14ac:dyDescent="0.2">
      <c r="A63" s="192"/>
    </row>
    <row r="64" spans="1:1" ht="15.75" customHeight="1" x14ac:dyDescent="0.2">
      <c r="A64" s="192"/>
    </row>
    <row r="65" spans="1:1" ht="15.75" customHeight="1" x14ac:dyDescent="0.2">
      <c r="A65" s="192"/>
    </row>
    <row r="66" spans="1:1" ht="15.75" customHeight="1" x14ac:dyDescent="0.2">
      <c r="A66" s="192"/>
    </row>
    <row r="67" spans="1:1" ht="15.75" customHeight="1" x14ac:dyDescent="0.2">
      <c r="A67" s="192"/>
    </row>
    <row r="68" spans="1:1" ht="15.75" customHeight="1" x14ac:dyDescent="0.2">
      <c r="A68" s="192"/>
    </row>
    <row r="69" spans="1:1" ht="15.75" customHeight="1" x14ac:dyDescent="0.2">
      <c r="A69" s="192"/>
    </row>
    <row r="70" spans="1:1" ht="15.75" customHeight="1" x14ac:dyDescent="0.2">
      <c r="A70" s="192"/>
    </row>
    <row r="71" spans="1:1" ht="15.75" customHeight="1" x14ac:dyDescent="0.2">
      <c r="A71" s="192"/>
    </row>
    <row r="72" spans="1:1" ht="15.75" customHeight="1" x14ac:dyDescent="0.2">
      <c r="A72" s="192"/>
    </row>
    <row r="73" spans="1:1" ht="15.75" customHeight="1" x14ac:dyDescent="0.2">
      <c r="A73" s="192"/>
    </row>
    <row r="74" spans="1:1" ht="15.75" customHeight="1" x14ac:dyDescent="0.2">
      <c r="A74" s="192"/>
    </row>
    <row r="75" spans="1:1" ht="15.75" customHeight="1" x14ac:dyDescent="0.2">
      <c r="A75" s="192"/>
    </row>
    <row r="76" spans="1:1" ht="15.75" customHeight="1" x14ac:dyDescent="0.2">
      <c r="A76" s="192"/>
    </row>
    <row r="77" spans="1:1" ht="15.75" customHeight="1" x14ac:dyDescent="0.2">
      <c r="A77" s="192"/>
    </row>
    <row r="78" spans="1:1" ht="15.75" customHeight="1" x14ac:dyDescent="0.2">
      <c r="A78" s="192"/>
    </row>
    <row r="79" spans="1:1" ht="15.75" customHeight="1" x14ac:dyDescent="0.2">
      <c r="A79" s="192"/>
    </row>
    <row r="80" spans="1:1" ht="15.75" customHeight="1" x14ac:dyDescent="0.2">
      <c r="A80" s="192"/>
    </row>
    <row r="81" spans="1:1" ht="15.75" customHeight="1" x14ac:dyDescent="0.2">
      <c r="A81" s="192"/>
    </row>
    <row r="82" spans="1:1" ht="15.75" customHeight="1" x14ac:dyDescent="0.2">
      <c r="A82" s="192"/>
    </row>
    <row r="83" spans="1:1" ht="15.75" customHeight="1" x14ac:dyDescent="0.2">
      <c r="A83" s="192"/>
    </row>
    <row r="84" spans="1:1" ht="15.75" customHeight="1" x14ac:dyDescent="0.2">
      <c r="A84" s="192"/>
    </row>
    <row r="85" spans="1:1" ht="15.75" customHeight="1" x14ac:dyDescent="0.2">
      <c r="A85" s="192"/>
    </row>
    <row r="86" spans="1:1" ht="15.75" customHeight="1" x14ac:dyDescent="0.2">
      <c r="A86" s="192"/>
    </row>
    <row r="87" spans="1:1" ht="15.75" customHeight="1" x14ac:dyDescent="0.2">
      <c r="A87" s="192"/>
    </row>
    <row r="88" spans="1:1" ht="15.75" customHeight="1" x14ac:dyDescent="0.2">
      <c r="A88" s="192"/>
    </row>
    <row r="89" spans="1:1" ht="15.75" customHeight="1" x14ac:dyDescent="0.2">
      <c r="A89" s="192"/>
    </row>
    <row r="90" spans="1:1" ht="15.75" customHeight="1" x14ac:dyDescent="0.2">
      <c r="A90" s="192"/>
    </row>
    <row r="91" spans="1:1" ht="15.75" customHeight="1" x14ac:dyDescent="0.2">
      <c r="A91" s="192"/>
    </row>
    <row r="92" spans="1:1" ht="15.75" customHeight="1" x14ac:dyDescent="0.2">
      <c r="A92" s="192"/>
    </row>
    <row r="93" spans="1:1" ht="15.75" customHeight="1" x14ac:dyDescent="0.2">
      <c r="A93" s="192"/>
    </row>
    <row r="94" spans="1:1" ht="15.75" customHeight="1" x14ac:dyDescent="0.2">
      <c r="A94" s="192"/>
    </row>
    <row r="95" spans="1:1" ht="15.75" customHeight="1" x14ac:dyDescent="0.2">
      <c r="A95" s="192"/>
    </row>
    <row r="96" spans="1:1" ht="15.75" customHeight="1" x14ac:dyDescent="0.2">
      <c r="A96" s="192"/>
    </row>
    <row r="97" spans="1:1" ht="15.75" customHeight="1" x14ac:dyDescent="0.2">
      <c r="A97" s="192"/>
    </row>
    <row r="98" spans="1:1" ht="15.75" customHeight="1" x14ac:dyDescent="0.2">
      <c r="A98" s="192"/>
    </row>
    <row r="99" spans="1:1" ht="15.75" customHeight="1" x14ac:dyDescent="0.2">
      <c r="A99" s="192"/>
    </row>
    <row r="100" spans="1:1" ht="15.75" customHeight="1" x14ac:dyDescent="0.2">
      <c r="A100" s="192"/>
    </row>
    <row r="101" spans="1:1" ht="15.75" customHeight="1" x14ac:dyDescent="0.2">
      <c r="A101" s="192"/>
    </row>
    <row r="102" spans="1:1" ht="15.75" customHeight="1" x14ac:dyDescent="0.2">
      <c r="A102" s="192"/>
    </row>
    <row r="103" spans="1:1" ht="15.75" customHeight="1" x14ac:dyDescent="0.2">
      <c r="A103" s="192"/>
    </row>
    <row r="104" spans="1:1" ht="15.75" customHeight="1" x14ac:dyDescent="0.2">
      <c r="A104" s="192"/>
    </row>
    <row r="105" spans="1:1" ht="15.75" customHeight="1" x14ac:dyDescent="0.2">
      <c r="A105" s="192"/>
    </row>
    <row r="106" spans="1:1" ht="15.75" customHeight="1" x14ac:dyDescent="0.2">
      <c r="A106" s="192"/>
    </row>
    <row r="107" spans="1:1" ht="15.75" customHeight="1" x14ac:dyDescent="0.2">
      <c r="A107" s="192"/>
    </row>
    <row r="108" spans="1:1" ht="15.75" customHeight="1" x14ac:dyDescent="0.2">
      <c r="A108" s="192"/>
    </row>
    <row r="109" spans="1:1" ht="15.75" customHeight="1" x14ac:dyDescent="0.2">
      <c r="A109" s="192"/>
    </row>
    <row r="110" spans="1:1" ht="15.75" customHeight="1" x14ac:dyDescent="0.2">
      <c r="A110" s="192"/>
    </row>
    <row r="111" spans="1:1" ht="15.75" customHeight="1" x14ac:dyDescent="0.2">
      <c r="A111" s="192"/>
    </row>
    <row r="112" spans="1:1" ht="15.75" customHeight="1" x14ac:dyDescent="0.2">
      <c r="A112" s="192"/>
    </row>
    <row r="113" spans="1:1" ht="15.75" customHeight="1" x14ac:dyDescent="0.2">
      <c r="A113" s="192"/>
    </row>
    <row r="114" spans="1:1" ht="15.75" customHeight="1" x14ac:dyDescent="0.2">
      <c r="A114" s="192"/>
    </row>
    <row r="115" spans="1:1" ht="15.75" customHeight="1" x14ac:dyDescent="0.2">
      <c r="A115" s="192"/>
    </row>
    <row r="116" spans="1:1" ht="15.75" customHeight="1" x14ac:dyDescent="0.2">
      <c r="A116" s="192"/>
    </row>
    <row r="117" spans="1:1" ht="15.75" customHeight="1" x14ac:dyDescent="0.2">
      <c r="A117" s="192"/>
    </row>
    <row r="118" spans="1:1" ht="15.75" customHeight="1" x14ac:dyDescent="0.2">
      <c r="A118" s="192"/>
    </row>
    <row r="119" spans="1:1" ht="15.75" customHeight="1" x14ac:dyDescent="0.2">
      <c r="A119" s="192"/>
    </row>
    <row r="120" spans="1:1" ht="15.75" customHeight="1" x14ac:dyDescent="0.2">
      <c r="A120" s="192"/>
    </row>
    <row r="121" spans="1:1" ht="15.75" customHeight="1" x14ac:dyDescent="0.2">
      <c r="A121" s="192"/>
    </row>
    <row r="122" spans="1:1" ht="15.75" customHeight="1" x14ac:dyDescent="0.2">
      <c r="A122" s="192"/>
    </row>
    <row r="123" spans="1:1" ht="15.75" customHeight="1" x14ac:dyDescent="0.2">
      <c r="A123" s="192"/>
    </row>
    <row r="124" spans="1:1" ht="15.75" customHeight="1" x14ac:dyDescent="0.2">
      <c r="A124" s="192"/>
    </row>
    <row r="125" spans="1:1" ht="15.75" customHeight="1" x14ac:dyDescent="0.2">
      <c r="A125" s="192"/>
    </row>
    <row r="126" spans="1:1" ht="15.75" customHeight="1" x14ac:dyDescent="0.2">
      <c r="A126" s="192"/>
    </row>
    <row r="127" spans="1:1" ht="15.75" customHeight="1" x14ac:dyDescent="0.2">
      <c r="A127" s="192"/>
    </row>
    <row r="128" spans="1:1" ht="15.75" customHeight="1" x14ac:dyDescent="0.2">
      <c r="A128" s="192"/>
    </row>
    <row r="129" spans="1:1" ht="15.75" customHeight="1" x14ac:dyDescent="0.2">
      <c r="A129" s="192"/>
    </row>
    <row r="130" spans="1:1" ht="15.75" customHeight="1" x14ac:dyDescent="0.2">
      <c r="A130" s="192"/>
    </row>
    <row r="131" spans="1:1" ht="15.75" customHeight="1" x14ac:dyDescent="0.2">
      <c r="A131" s="192"/>
    </row>
    <row r="132" spans="1:1" ht="15.75" customHeight="1" x14ac:dyDescent="0.2">
      <c r="A132" s="192"/>
    </row>
    <row r="133" spans="1:1" ht="15.75" customHeight="1" x14ac:dyDescent="0.2">
      <c r="A133" s="192"/>
    </row>
    <row r="134" spans="1:1" ht="15.75" customHeight="1" x14ac:dyDescent="0.2">
      <c r="A134" s="192"/>
    </row>
    <row r="135" spans="1:1" ht="15.75" customHeight="1" x14ac:dyDescent="0.2">
      <c r="A135" s="192"/>
    </row>
    <row r="136" spans="1:1" ht="15.75" customHeight="1" x14ac:dyDescent="0.2">
      <c r="A136" s="192"/>
    </row>
    <row r="137" spans="1:1" ht="15.75" customHeight="1" x14ac:dyDescent="0.2">
      <c r="A137" s="192"/>
    </row>
    <row r="138" spans="1:1" ht="15.75" customHeight="1" x14ac:dyDescent="0.2">
      <c r="A138" s="192"/>
    </row>
    <row r="139" spans="1:1" ht="15.75" customHeight="1" x14ac:dyDescent="0.2">
      <c r="A139" s="192"/>
    </row>
    <row r="140" spans="1:1" ht="15.75" customHeight="1" x14ac:dyDescent="0.2">
      <c r="A140" s="192"/>
    </row>
    <row r="141" spans="1:1" ht="15.75" customHeight="1" x14ac:dyDescent="0.2">
      <c r="A141" s="192"/>
    </row>
    <row r="142" spans="1:1" ht="15.75" customHeight="1" x14ac:dyDescent="0.2">
      <c r="A142" s="192"/>
    </row>
    <row r="143" spans="1:1" ht="15.75" customHeight="1" x14ac:dyDescent="0.2">
      <c r="A143" s="192"/>
    </row>
    <row r="144" spans="1:1" ht="15.75" customHeight="1" x14ac:dyDescent="0.2">
      <c r="A144" s="192"/>
    </row>
    <row r="145" spans="1:1" ht="15.75" customHeight="1" x14ac:dyDescent="0.2">
      <c r="A145" s="192"/>
    </row>
    <row r="146" spans="1:1" ht="15.75" customHeight="1" x14ac:dyDescent="0.2">
      <c r="A146" s="192"/>
    </row>
    <row r="147" spans="1:1" ht="15.75" customHeight="1" x14ac:dyDescent="0.2">
      <c r="A147" s="192"/>
    </row>
    <row r="148" spans="1:1" ht="15.75" customHeight="1" x14ac:dyDescent="0.2">
      <c r="A148" s="192"/>
    </row>
    <row r="149" spans="1:1" ht="15.75" customHeight="1" x14ac:dyDescent="0.2">
      <c r="A149" s="192"/>
    </row>
    <row r="150" spans="1:1" ht="15.75" customHeight="1" x14ac:dyDescent="0.2">
      <c r="A150" s="192"/>
    </row>
    <row r="151" spans="1:1" ht="15.75" customHeight="1" x14ac:dyDescent="0.2">
      <c r="A151" s="192"/>
    </row>
    <row r="152" spans="1:1" ht="15.75" customHeight="1" x14ac:dyDescent="0.2">
      <c r="A152" s="192"/>
    </row>
    <row r="153" spans="1:1" ht="15.75" customHeight="1" x14ac:dyDescent="0.2">
      <c r="A153" s="192"/>
    </row>
    <row r="154" spans="1:1" ht="15.75" customHeight="1" x14ac:dyDescent="0.2">
      <c r="A154" s="192"/>
    </row>
    <row r="155" spans="1:1" ht="15.75" customHeight="1" x14ac:dyDescent="0.2">
      <c r="A155" s="192"/>
    </row>
    <row r="156" spans="1:1" ht="15.75" customHeight="1" x14ac:dyDescent="0.2">
      <c r="A156" s="192"/>
    </row>
    <row r="157" spans="1:1" ht="15.75" customHeight="1" x14ac:dyDescent="0.2">
      <c r="A157" s="192"/>
    </row>
    <row r="158" spans="1:1" ht="15.75" customHeight="1" x14ac:dyDescent="0.2">
      <c r="A158" s="192"/>
    </row>
    <row r="159" spans="1:1" ht="15.75" customHeight="1" x14ac:dyDescent="0.2">
      <c r="A159" s="192"/>
    </row>
    <row r="160" spans="1:1" ht="15.75" customHeight="1" x14ac:dyDescent="0.2">
      <c r="A160" s="192"/>
    </row>
    <row r="161" spans="1:1" ht="15.75" customHeight="1" x14ac:dyDescent="0.2">
      <c r="A161" s="192"/>
    </row>
    <row r="162" spans="1:1" ht="15.75" customHeight="1" x14ac:dyDescent="0.2">
      <c r="A162" s="192"/>
    </row>
    <row r="163" spans="1:1" ht="15.75" customHeight="1" x14ac:dyDescent="0.2">
      <c r="A163" s="192"/>
    </row>
    <row r="164" spans="1:1" ht="15.75" customHeight="1" x14ac:dyDescent="0.2">
      <c r="A164" s="192"/>
    </row>
    <row r="165" spans="1:1" ht="15.75" customHeight="1" x14ac:dyDescent="0.2">
      <c r="A165" s="192"/>
    </row>
    <row r="166" spans="1:1" ht="15.75" customHeight="1" x14ac:dyDescent="0.2">
      <c r="A166" s="192"/>
    </row>
    <row r="167" spans="1:1" ht="15.75" customHeight="1" x14ac:dyDescent="0.2">
      <c r="A167" s="192"/>
    </row>
    <row r="168" spans="1:1" ht="15.75" customHeight="1" x14ac:dyDescent="0.2">
      <c r="A168" s="192"/>
    </row>
    <row r="169" spans="1:1" ht="15.75" customHeight="1" x14ac:dyDescent="0.2">
      <c r="A169" s="192"/>
    </row>
    <row r="170" spans="1:1" ht="15.75" customHeight="1" x14ac:dyDescent="0.2">
      <c r="A170" s="192"/>
    </row>
    <row r="171" spans="1:1" ht="15.75" customHeight="1" x14ac:dyDescent="0.2">
      <c r="A171" s="192"/>
    </row>
    <row r="172" spans="1:1" ht="15.75" customHeight="1" x14ac:dyDescent="0.2">
      <c r="A172" s="192"/>
    </row>
    <row r="173" spans="1:1" ht="15.75" customHeight="1" x14ac:dyDescent="0.2">
      <c r="A173" s="192"/>
    </row>
    <row r="174" spans="1:1" ht="15.75" customHeight="1" x14ac:dyDescent="0.2">
      <c r="A174" s="192"/>
    </row>
    <row r="175" spans="1:1" ht="15.75" customHeight="1" x14ac:dyDescent="0.2">
      <c r="A175" s="192"/>
    </row>
    <row r="176" spans="1:1" ht="15.75" customHeight="1" x14ac:dyDescent="0.2">
      <c r="A176" s="192"/>
    </row>
    <row r="177" spans="1:1" ht="15.75" customHeight="1" x14ac:dyDescent="0.2">
      <c r="A177" s="192"/>
    </row>
    <row r="178" spans="1:1" ht="15.75" customHeight="1" x14ac:dyDescent="0.2">
      <c r="A178" s="192"/>
    </row>
    <row r="179" spans="1:1" ht="15.75" customHeight="1" x14ac:dyDescent="0.2">
      <c r="A179" s="192"/>
    </row>
    <row r="180" spans="1:1" ht="15.75" customHeight="1" x14ac:dyDescent="0.2">
      <c r="A180" s="192"/>
    </row>
    <row r="181" spans="1:1" ht="15.75" customHeight="1" x14ac:dyDescent="0.2">
      <c r="A181" s="192"/>
    </row>
    <row r="182" spans="1:1" ht="15.75" customHeight="1" x14ac:dyDescent="0.2">
      <c r="A182" s="192"/>
    </row>
    <row r="183" spans="1:1" ht="15.75" customHeight="1" x14ac:dyDescent="0.2">
      <c r="A183" s="192"/>
    </row>
    <row r="184" spans="1:1" ht="15.75" customHeight="1" x14ac:dyDescent="0.2">
      <c r="A184" s="192"/>
    </row>
    <row r="185" spans="1:1" ht="15.75" customHeight="1" x14ac:dyDescent="0.2">
      <c r="A185" s="192"/>
    </row>
    <row r="186" spans="1:1" ht="15.75" customHeight="1" x14ac:dyDescent="0.2">
      <c r="A186" s="192"/>
    </row>
    <row r="187" spans="1:1" ht="15.75" customHeight="1" x14ac:dyDescent="0.2">
      <c r="A187" s="192"/>
    </row>
    <row r="188" spans="1:1" ht="15.75" customHeight="1" x14ac:dyDescent="0.2">
      <c r="A188" s="192"/>
    </row>
    <row r="189" spans="1:1" ht="15.75" customHeight="1" x14ac:dyDescent="0.2">
      <c r="A189" s="192"/>
    </row>
    <row r="190" spans="1:1" ht="15.75" customHeight="1" x14ac:dyDescent="0.2">
      <c r="A190" s="192"/>
    </row>
    <row r="191" spans="1:1" ht="15.75" customHeight="1" x14ac:dyDescent="0.2">
      <c r="A191" s="192"/>
    </row>
    <row r="192" spans="1:1" ht="15.75" customHeight="1" x14ac:dyDescent="0.2">
      <c r="A192" s="192"/>
    </row>
    <row r="193" spans="1:1" ht="15.75" customHeight="1" x14ac:dyDescent="0.2">
      <c r="A193" s="192"/>
    </row>
    <row r="194" spans="1:1" ht="15.75" customHeight="1" x14ac:dyDescent="0.2">
      <c r="A194" s="192"/>
    </row>
    <row r="195" spans="1:1" ht="15.75" customHeight="1" x14ac:dyDescent="0.2">
      <c r="A195" s="192"/>
    </row>
    <row r="196" spans="1:1" ht="15.75" customHeight="1" x14ac:dyDescent="0.2">
      <c r="A196" s="192"/>
    </row>
    <row r="197" spans="1:1" ht="15.75" customHeight="1" x14ac:dyDescent="0.2">
      <c r="A197" s="192"/>
    </row>
    <row r="198" spans="1:1" ht="15.75" customHeight="1" x14ac:dyDescent="0.2">
      <c r="A198" s="192"/>
    </row>
    <row r="199" spans="1:1" ht="15.75" customHeight="1" x14ac:dyDescent="0.2">
      <c r="A199" s="192"/>
    </row>
    <row r="200" spans="1:1" ht="15.75" customHeight="1" x14ac:dyDescent="0.2">
      <c r="A200" s="192"/>
    </row>
    <row r="201" spans="1:1" ht="15.75" customHeight="1" x14ac:dyDescent="0.2">
      <c r="A201" s="192"/>
    </row>
    <row r="202" spans="1:1" ht="15.75" customHeight="1" x14ac:dyDescent="0.2">
      <c r="A202" s="192"/>
    </row>
    <row r="203" spans="1:1" ht="15.75" customHeight="1" x14ac:dyDescent="0.2">
      <c r="A203" s="192"/>
    </row>
    <row r="204" spans="1:1" ht="15.75" customHeight="1" x14ac:dyDescent="0.2">
      <c r="A204" s="192"/>
    </row>
    <row r="205" spans="1:1" ht="15.75" customHeight="1" x14ac:dyDescent="0.2">
      <c r="A205" s="192"/>
    </row>
    <row r="206" spans="1:1" ht="15.75" customHeight="1" x14ac:dyDescent="0.2">
      <c r="A206" s="192"/>
    </row>
    <row r="207" spans="1:1" ht="15.75" customHeight="1" x14ac:dyDescent="0.2">
      <c r="A207" s="192"/>
    </row>
    <row r="208" spans="1:1" ht="15.75" customHeight="1" x14ac:dyDescent="0.2">
      <c r="A208" s="192"/>
    </row>
    <row r="209" spans="1:1" ht="15.75" customHeight="1" x14ac:dyDescent="0.2">
      <c r="A209" s="192"/>
    </row>
    <row r="210" spans="1:1" ht="15.75" customHeight="1" x14ac:dyDescent="0.2">
      <c r="A210" s="192"/>
    </row>
    <row r="211" spans="1:1" ht="15.75" customHeight="1" x14ac:dyDescent="0.2">
      <c r="A211" s="192"/>
    </row>
    <row r="212" spans="1:1" ht="15.75" customHeight="1" x14ac:dyDescent="0.2">
      <c r="A212" s="192"/>
    </row>
    <row r="213" spans="1:1" ht="15.75" customHeight="1" x14ac:dyDescent="0.2">
      <c r="A213" s="192"/>
    </row>
    <row r="214" spans="1:1" ht="15.75" customHeight="1" x14ac:dyDescent="0.2">
      <c r="A214" s="192"/>
    </row>
    <row r="215" spans="1:1" ht="15.75" customHeight="1" x14ac:dyDescent="0.2">
      <c r="A215" s="192"/>
    </row>
    <row r="216" spans="1:1" ht="15.75" customHeight="1" x14ac:dyDescent="0.2">
      <c r="A216" s="192"/>
    </row>
    <row r="217" spans="1:1" ht="15.75" customHeight="1" x14ac:dyDescent="0.2">
      <c r="A217" s="192"/>
    </row>
    <row r="218" spans="1:1" ht="15.75" customHeight="1" x14ac:dyDescent="0.2">
      <c r="A218" s="192"/>
    </row>
    <row r="219" spans="1:1" ht="15.75" customHeight="1" x14ac:dyDescent="0.2">
      <c r="A219" s="192"/>
    </row>
    <row r="220" spans="1:1" ht="15.75" customHeight="1" x14ac:dyDescent="0.2">
      <c r="A220" s="192"/>
    </row>
    <row r="221" spans="1:1" ht="15.75" customHeight="1" x14ac:dyDescent="0.2">
      <c r="A221" s="192"/>
    </row>
    <row r="222" spans="1:1" ht="15.75" customHeight="1" x14ac:dyDescent="0.2">
      <c r="A222" s="192"/>
    </row>
    <row r="223" spans="1:1" ht="15.75" customHeight="1" x14ac:dyDescent="0.2">
      <c r="A223" s="192"/>
    </row>
    <row r="224" spans="1:1" ht="15.75" customHeight="1" x14ac:dyDescent="0.2">
      <c r="A224" s="192"/>
    </row>
    <row r="225" spans="1:1" ht="15.75" customHeight="1" x14ac:dyDescent="0.2">
      <c r="A225" s="192"/>
    </row>
    <row r="226" spans="1:1" ht="15.75" customHeight="1" x14ac:dyDescent="0.2">
      <c r="A226" s="192"/>
    </row>
    <row r="227" spans="1:1" ht="15.75" customHeight="1" x14ac:dyDescent="0.2">
      <c r="A227" s="192"/>
    </row>
    <row r="228" spans="1:1" ht="15.75" customHeight="1" x14ac:dyDescent="0.2">
      <c r="A228" s="192"/>
    </row>
    <row r="229" spans="1:1" ht="15.75" customHeight="1" x14ac:dyDescent="0.2">
      <c r="A229" s="192"/>
    </row>
    <row r="230" spans="1:1" ht="15.75" customHeight="1" x14ac:dyDescent="0.2">
      <c r="A230" s="192"/>
    </row>
    <row r="231" spans="1:1" ht="15.75" customHeight="1" x14ac:dyDescent="0.2">
      <c r="A231" s="192"/>
    </row>
    <row r="232" spans="1:1" ht="15.75" customHeight="1" x14ac:dyDescent="0.2">
      <c r="A232" s="192"/>
    </row>
    <row r="233" spans="1:1" ht="15.75" customHeight="1" x14ac:dyDescent="0.2">
      <c r="A233" s="192"/>
    </row>
    <row r="234" spans="1:1" ht="15.75" customHeight="1" x14ac:dyDescent="0.2">
      <c r="A234" s="192"/>
    </row>
    <row r="235" spans="1:1" ht="15.75" customHeight="1" x14ac:dyDescent="0.2">
      <c r="A235" s="192"/>
    </row>
    <row r="236" spans="1:1" ht="15.75" customHeight="1" x14ac:dyDescent="0.2">
      <c r="A236" s="192"/>
    </row>
    <row r="237" spans="1:1" ht="15.75" customHeight="1" x14ac:dyDescent="0.2">
      <c r="A237" s="192"/>
    </row>
    <row r="238" spans="1:1" ht="15.75" customHeight="1" x14ac:dyDescent="0.2">
      <c r="A238" s="192"/>
    </row>
    <row r="239" spans="1:1" ht="15.75" customHeight="1" x14ac:dyDescent="0.2">
      <c r="A239" s="192"/>
    </row>
    <row r="240" spans="1:1" ht="15.75" customHeight="1" x14ac:dyDescent="0.2">
      <c r="A240" s="192"/>
    </row>
    <row r="241" spans="1:1" ht="15.75" customHeight="1" x14ac:dyDescent="0.2">
      <c r="A241" s="192"/>
    </row>
    <row r="242" spans="1:1" ht="15.75" customHeight="1" x14ac:dyDescent="0.2">
      <c r="A242" s="192"/>
    </row>
    <row r="243" spans="1:1" ht="15.75" customHeight="1" x14ac:dyDescent="0.2">
      <c r="A243" s="192"/>
    </row>
    <row r="244" spans="1:1" ht="15.75" customHeight="1" x14ac:dyDescent="0.2">
      <c r="A244" s="192"/>
    </row>
    <row r="245" spans="1:1" ht="15.75" customHeight="1" x14ac:dyDescent="0.2">
      <c r="A245" s="192"/>
    </row>
    <row r="246" spans="1:1" ht="15.75" customHeight="1" x14ac:dyDescent="0.2">
      <c r="A246" s="192"/>
    </row>
    <row r="247" spans="1:1" ht="15.75" customHeight="1" x14ac:dyDescent="0.2">
      <c r="A247" s="192"/>
    </row>
    <row r="248" spans="1:1" ht="15.75" customHeight="1" x14ac:dyDescent="0.2">
      <c r="A248" s="192"/>
    </row>
    <row r="249" spans="1:1" ht="15.75" customHeight="1" x14ac:dyDescent="0.2">
      <c r="A249" s="192"/>
    </row>
    <row r="250" spans="1:1" ht="15.75" customHeight="1" x14ac:dyDescent="0.2">
      <c r="A250" s="192"/>
    </row>
    <row r="251" spans="1:1" ht="15.75" customHeight="1" x14ac:dyDescent="0.2">
      <c r="A251" s="192"/>
    </row>
    <row r="252" spans="1:1" ht="15.75" customHeight="1" x14ac:dyDescent="0.2">
      <c r="A252" s="192"/>
    </row>
    <row r="253" spans="1:1" ht="15.75" customHeight="1" x14ac:dyDescent="0.2">
      <c r="A253" s="192"/>
    </row>
    <row r="254" spans="1:1" ht="15.75" customHeight="1" x14ac:dyDescent="0.2">
      <c r="A254" s="192"/>
    </row>
    <row r="255" spans="1:1" ht="15.75" customHeight="1" x14ac:dyDescent="0.2">
      <c r="A255" s="192"/>
    </row>
    <row r="256" spans="1:1" ht="15.75" customHeight="1" x14ac:dyDescent="0.2">
      <c r="A256" s="192"/>
    </row>
    <row r="257" spans="1:1" ht="15.75" customHeight="1" x14ac:dyDescent="0.2">
      <c r="A257" s="192"/>
    </row>
    <row r="258" spans="1:1" ht="15.75" customHeight="1" x14ac:dyDescent="0.2">
      <c r="A258" s="192"/>
    </row>
    <row r="259" spans="1:1" ht="15.75" customHeight="1" x14ac:dyDescent="0.2">
      <c r="A259" s="192"/>
    </row>
    <row r="260" spans="1:1" ht="15.75" customHeight="1" x14ac:dyDescent="0.2">
      <c r="A260" s="192"/>
    </row>
    <row r="261" spans="1:1" ht="15.75" customHeight="1" x14ac:dyDescent="0.2">
      <c r="A261" s="192"/>
    </row>
    <row r="262" spans="1:1" ht="15.75" customHeight="1" x14ac:dyDescent="0.2">
      <c r="A262" s="192"/>
    </row>
    <row r="263" spans="1:1" ht="15.75" customHeight="1" x14ac:dyDescent="0.2">
      <c r="A263" s="192"/>
    </row>
    <row r="264" spans="1:1" ht="15.75" customHeight="1" x14ac:dyDescent="0.2">
      <c r="A264" s="192"/>
    </row>
    <row r="265" spans="1:1" ht="15.75" customHeight="1" x14ac:dyDescent="0.2">
      <c r="A265" s="192"/>
    </row>
    <row r="266" spans="1:1" ht="15.75" customHeight="1" x14ac:dyDescent="0.2">
      <c r="A266" s="192"/>
    </row>
    <row r="267" spans="1:1" ht="15.75" customHeight="1" x14ac:dyDescent="0.2">
      <c r="A267" s="192"/>
    </row>
    <row r="268" spans="1:1" ht="15.75" customHeight="1" x14ac:dyDescent="0.2">
      <c r="A268" s="192"/>
    </row>
    <row r="269" spans="1:1" ht="15.75" customHeight="1" x14ac:dyDescent="0.2">
      <c r="A269" s="192"/>
    </row>
    <row r="270" spans="1:1" ht="15.75" customHeight="1" x14ac:dyDescent="0.2">
      <c r="A270" s="192"/>
    </row>
    <row r="271" spans="1:1" ht="15.75" customHeight="1" x14ac:dyDescent="0.2">
      <c r="A271" s="192"/>
    </row>
    <row r="272" spans="1:1" ht="15.75" customHeight="1" x14ac:dyDescent="0.2">
      <c r="A272" s="192"/>
    </row>
    <row r="273" spans="1:1" ht="15.75" customHeight="1" x14ac:dyDescent="0.2">
      <c r="A273" s="192"/>
    </row>
    <row r="274" spans="1:1" ht="15.75" customHeight="1" x14ac:dyDescent="0.2">
      <c r="A274" s="192"/>
    </row>
    <row r="275" spans="1:1" ht="15.75" customHeight="1" x14ac:dyDescent="0.2">
      <c r="A275" s="192"/>
    </row>
    <row r="276" spans="1:1" ht="15.75" customHeight="1" x14ac:dyDescent="0.2">
      <c r="A276" s="192"/>
    </row>
    <row r="277" spans="1:1" ht="15.75" customHeight="1" x14ac:dyDescent="0.2">
      <c r="A277" s="192"/>
    </row>
    <row r="278" spans="1:1" ht="15.75" customHeight="1" x14ac:dyDescent="0.2">
      <c r="A278" s="192"/>
    </row>
    <row r="279" spans="1:1" ht="15.75" customHeight="1" x14ac:dyDescent="0.2">
      <c r="A279" s="192"/>
    </row>
    <row r="280" spans="1:1" ht="15.75" customHeight="1" x14ac:dyDescent="0.2">
      <c r="A280" s="192"/>
    </row>
    <row r="281" spans="1:1" ht="15.75" customHeight="1" x14ac:dyDescent="0.2">
      <c r="A281" s="192"/>
    </row>
    <row r="282" spans="1:1" ht="15.75" customHeight="1" x14ac:dyDescent="0.2">
      <c r="A282" s="192"/>
    </row>
    <row r="283" spans="1:1" ht="15.75" customHeight="1" x14ac:dyDescent="0.2">
      <c r="A283" s="192"/>
    </row>
    <row r="284" spans="1:1" ht="15.75" customHeight="1" x14ac:dyDescent="0.2">
      <c r="A284" s="192"/>
    </row>
    <row r="285" spans="1:1" ht="15.75" customHeight="1" x14ac:dyDescent="0.2">
      <c r="A285" s="192"/>
    </row>
    <row r="286" spans="1:1" ht="15.75" customHeight="1" x14ac:dyDescent="0.2">
      <c r="A286" s="192"/>
    </row>
    <row r="287" spans="1:1" ht="15.75" customHeight="1" x14ac:dyDescent="0.2">
      <c r="A287" s="192"/>
    </row>
    <row r="288" spans="1:1" ht="15.75" customHeight="1" x14ac:dyDescent="0.2">
      <c r="A288" s="192"/>
    </row>
    <row r="289" spans="1:1" ht="15.75" customHeight="1" x14ac:dyDescent="0.2">
      <c r="A289" s="192"/>
    </row>
    <row r="290" spans="1:1" ht="15.75" customHeight="1" x14ac:dyDescent="0.2">
      <c r="A290" s="192"/>
    </row>
    <row r="291" spans="1:1" ht="15.75" customHeight="1" x14ac:dyDescent="0.2">
      <c r="A291" s="192"/>
    </row>
    <row r="292" spans="1:1" ht="15.75" customHeight="1" x14ac:dyDescent="0.2">
      <c r="A292" s="192"/>
    </row>
    <row r="293" spans="1:1" ht="15.75" customHeight="1" x14ac:dyDescent="0.2">
      <c r="A293" s="192"/>
    </row>
    <row r="294" spans="1:1" ht="15.75" customHeight="1" x14ac:dyDescent="0.2">
      <c r="A294" s="192"/>
    </row>
    <row r="295" spans="1:1" ht="15.75" customHeight="1" x14ac:dyDescent="0.2">
      <c r="A295" s="192"/>
    </row>
    <row r="296" spans="1:1" ht="15.75" customHeight="1" x14ac:dyDescent="0.2">
      <c r="A296" s="192"/>
    </row>
    <row r="297" spans="1:1" ht="15.75" customHeight="1" x14ac:dyDescent="0.2">
      <c r="A297" s="192"/>
    </row>
    <row r="298" spans="1:1" ht="15.75" customHeight="1" x14ac:dyDescent="0.2">
      <c r="A298" s="192"/>
    </row>
    <row r="299" spans="1:1" ht="15.75" customHeight="1" x14ac:dyDescent="0.2">
      <c r="A299" s="192"/>
    </row>
    <row r="300" spans="1:1" ht="15.75" customHeight="1" x14ac:dyDescent="0.2">
      <c r="A300" s="192"/>
    </row>
    <row r="301" spans="1:1" ht="15.75" customHeight="1" x14ac:dyDescent="0.2">
      <c r="A301" s="192"/>
    </row>
    <row r="302" spans="1:1" ht="15.75" customHeight="1" x14ac:dyDescent="0.2">
      <c r="A302" s="192"/>
    </row>
    <row r="303" spans="1:1" ht="15.75" customHeight="1" x14ac:dyDescent="0.2">
      <c r="A303" s="192"/>
    </row>
    <row r="304" spans="1:1" ht="15.75" customHeight="1" x14ac:dyDescent="0.2">
      <c r="A304" s="192"/>
    </row>
    <row r="305" spans="1:1" ht="15.75" customHeight="1" x14ac:dyDescent="0.2">
      <c r="A305" s="192"/>
    </row>
    <row r="306" spans="1:1" ht="15.75" customHeight="1" x14ac:dyDescent="0.2">
      <c r="A306" s="192"/>
    </row>
    <row r="307" spans="1:1" ht="15.75" customHeight="1" x14ac:dyDescent="0.2">
      <c r="A307" s="192"/>
    </row>
    <row r="308" spans="1:1" ht="15.75" customHeight="1" x14ac:dyDescent="0.2">
      <c r="A308" s="192"/>
    </row>
    <row r="309" spans="1:1" ht="15.75" customHeight="1" x14ac:dyDescent="0.2">
      <c r="A309" s="192"/>
    </row>
    <row r="310" spans="1:1" ht="15.75" customHeight="1" x14ac:dyDescent="0.2">
      <c r="A310" s="192"/>
    </row>
    <row r="311" spans="1:1" ht="15.75" customHeight="1" x14ac:dyDescent="0.2">
      <c r="A311" s="192"/>
    </row>
    <row r="312" spans="1:1" ht="15.75" customHeight="1" x14ac:dyDescent="0.2">
      <c r="A312" s="192"/>
    </row>
    <row r="313" spans="1:1" ht="15.75" customHeight="1" x14ac:dyDescent="0.2">
      <c r="A313" s="192"/>
    </row>
    <row r="314" spans="1:1" ht="15.75" customHeight="1" x14ac:dyDescent="0.2">
      <c r="A314" s="192"/>
    </row>
    <row r="315" spans="1:1" ht="15.75" customHeight="1" x14ac:dyDescent="0.2">
      <c r="A315" s="192"/>
    </row>
    <row r="316" spans="1:1" ht="15.75" customHeight="1" x14ac:dyDescent="0.2">
      <c r="A316" s="192"/>
    </row>
    <row r="317" spans="1:1" ht="15.75" customHeight="1" x14ac:dyDescent="0.2">
      <c r="A317" s="192"/>
    </row>
    <row r="318" spans="1:1" ht="15.75" customHeight="1" x14ac:dyDescent="0.2">
      <c r="A318" s="192"/>
    </row>
    <row r="319" spans="1:1" ht="15.75" customHeight="1" x14ac:dyDescent="0.2">
      <c r="A319" s="192"/>
    </row>
    <row r="320" spans="1:1" ht="15.75" customHeight="1" x14ac:dyDescent="0.2">
      <c r="A320" s="192"/>
    </row>
    <row r="321" spans="1:1" ht="15.75" customHeight="1" x14ac:dyDescent="0.2">
      <c r="A321" s="192"/>
    </row>
    <row r="322" spans="1:1" ht="15.75" customHeight="1" x14ac:dyDescent="0.2">
      <c r="A322" s="192"/>
    </row>
    <row r="323" spans="1:1" ht="15.75" customHeight="1" x14ac:dyDescent="0.2">
      <c r="A323" s="192"/>
    </row>
    <row r="324" spans="1:1" ht="15.75" customHeight="1" x14ac:dyDescent="0.2">
      <c r="A324" s="192"/>
    </row>
    <row r="325" spans="1:1" ht="15.75" customHeight="1" x14ac:dyDescent="0.2">
      <c r="A325" s="192"/>
    </row>
    <row r="326" spans="1:1" ht="15.75" customHeight="1" x14ac:dyDescent="0.2">
      <c r="A326" s="192"/>
    </row>
    <row r="327" spans="1:1" ht="15.75" customHeight="1" x14ac:dyDescent="0.2">
      <c r="A327" s="192"/>
    </row>
    <row r="328" spans="1:1" ht="15.75" customHeight="1" x14ac:dyDescent="0.2">
      <c r="A328" s="192"/>
    </row>
    <row r="329" spans="1:1" ht="15.75" customHeight="1" x14ac:dyDescent="0.2">
      <c r="A329" s="192"/>
    </row>
    <row r="330" spans="1:1" ht="15.75" customHeight="1" x14ac:dyDescent="0.2">
      <c r="A330" s="192"/>
    </row>
    <row r="331" spans="1:1" ht="15.75" customHeight="1" x14ac:dyDescent="0.2">
      <c r="A331" s="192"/>
    </row>
    <row r="332" spans="1:1" ht="15.75" customHeight="1" x14ac:dyDescent="0.2">
      <c r="A332" s="192"/>
    </row>
    <row r="333" spans="1:1" ht="15.75" customHeight="1" x14ac:dyDescent="0.2">
      <c r="A333" s="192"/>
    </row>
    <row r="334" spans="1:1" ht="15.75" customHeight="1" x14ac:dyDescent="0.2">
      <c r="A334" s="192"/>
    </row>
    <row r="335" spans="1:1" ht="15.75" customHeight="1" x14ac:dyDescent="0.2">
      <c r="A335" s="192"/>
    </row>
    <row r="336" spans="1:1" ht="15.75" customHeight="1" x14ac:dyDescent="0.2">
      <c r="A336" s="192"/>
    </row>
    <row r="337" spans="1:1" ht="15.75" customHeight="1" x14ac:dyDescent="0.2">
      <c r="A337" s="192"/>
    </row>
    <row r="338" spans="1:1" ht="15.75" customHeight="1" x14ac:dyDescent="0.2">
      <c r="A338" s="192"/>
    </row>
    <row r="339" spans="1:1" ht="15.75" customHeight="1" x14ac:dyDescent="0.2">
      <c r="A339" s="192"/>
    </row>
    <row r="340" spans="1:1" ht="15.75" customHeight="1" x14ac:dyDescent="0.2">
      <c r="A340" s="192"/>
    </row>
    <row r="341" spans="1:1" ht="15.75" customHeight="1" x14ac:dyDescent="0.2">
      <c r="A341" s="192"/>
    </row>
    <row r="342" spans="1:1" ht="15.75" customHeight="1" x14ac:dyDescent="0.2">
      <c r="A342" s="192"/>
    </row>
    <row r="343" spans="1:1" ht="15.75" customHeight="1" x14ac:dyDescent="0.2">
      <c r="A343" s="192"/>
    </row>
    <row r="344" spans="1:1" ht="15.75" customHeight="1" x14ac:dyDescent="0.2">
      <c r="A344" s="192"/>
    </row>
    <row r="345" spans="1:1" ht="15.75" customHeight="1" x14ac:dyDescent="0.2">
      <c r="A345" s="192"/>
    </row>
    <row r="346" spans="1:1" ht="15.75" customHeight="1" x14ac:dyDescent="0.2">
      <c r="A346" s="192"/>
    </row>
    <row r="347" spans="1:1" ht="15.75" customHeight="1" x14ac:dyDescent="0.2">
      <c r="A347" s="192"/>
    </row>
    <row r="348" spans="1:1" ht="15.75" customHeight="1" x14ac:dyDescent="0.2">
      <c r="A348" s="192"/>
    </row>
    <row r="349" spans="1:1" ht="15.75" customHeight="1" x14ac:dyDescent="0.2">
      <c r="A349" s="192"/>
    </row>
    <row r="350" spans="1:1" ht="15.75" customHeight="1" x14ac:dyDescent="0.2">
      <c r="A350" s="192"/>
    </row>
    <row r="351" spans="1:1" ht="15.75" customHeight="1" x14ac:dyDescent="0.2">
      <c r="A351" s="192"/>
    </row>
    <row r="352" spans="1:1" ht="15.75" customHeight="1" x14ac:dyDescent="0.2">
      <c r="A352" s="192"/>
    </row>
    <row r="353" spans="1:1" ht="15.75" customHeight="1" x14ac:dyDescent="0.2">
      <c r="A353" s="192"/>
    </row>
    <row r="354" spans="1:1" ht="15.75" customHeight="1" x14ac:dyDescent="0.2">
      <c r="A354" s="192"/>
    </row>
    <row r="355" spans="1:1" ht="15.75" customHeight="1" x14ac:dyDescent="0.2">
      <c r="A355" s="192"/>
    </row>
    <row r="356" spans="1:1" ht="15.75" customHeight="1" x14ac:dyDescent="0.2">
      <c r="A356" s="192"/>
    </row>
    <row r="357" spans="1:1" ht="15.75" customHeight="1" x14ac:dyDescent="0.2">
      <c r="A357" s="192"/>
    </row>
    <row r="358" spans="1:1" ht="15.75" customHeight="1" x14ac:dyDescent="0.2">
      <c r="A358" s="192"/>
    </row>
    <row r="359" spans="1:1" ht="15.75" customHeight="1" x14ac:dyDescent="0.2">
      <c r="A359" s="192"/>
    </row>
    <row r="360" spans="1:1" ht="15.75" customHeight="1" x14ac:dyDescent="0.2">
      <c r="A360" s="192"/>
    </row>
    <row r="361" spans="1:1" ht="15.75" customHeight="1" x14ac:dyDescent="0.2">
      <c r="A361" s="192"/>
    </row>
    <row r="362" spans="1:1" ht="15.75" customHeight="1" x14ac:dyDescent="0.2">
      <c r="A362" s="192"/>
    </row>
    <row r="363" spans="1:1" ht="15.75" customHeight="1" x14ac:dyDescent="0.2">
      <c r="A363" s="192"/>
    </row>
    <row r="364" spans="1:1" ht="15.75" customHeight="1" x14ac:dyDescent="0.2">
      <c r="A364" s="192"/>
    </row>
    <row r="365" spans="1:1" ht="15.75" customHeight="1" x14ac:dyDescent="0.2">
      <c r="A365" s="192"/>
    </row>
    <row r="366" spans="1:1" ht="15.75" customHeight="1" x14ac:dyDescent="0.2">
      <c r="A366" s="192"/>
    </row>
    <row r="367" spans="1:1" ht="15.75" customHeight="1" x14ac:dyDescent="0.2">
      <c r="A367" s="192"/>
    </row>
    <row r="368" spans="1:1" ht="15.75" customHeight="1" x14ac:dyDescent="0.2">
      <c r="A368" s="192"/>
    </row>
    <row r="369" spans="1:1" ht="15.75" customHeight="1" x14ac:dyDescent="0.2">
      <c r="A369" s="192"/>
    </row>
    <row r="370" spans="1:1" ht="15.75" customHeight="1" x14ac:dyDescent="0.2">
      <c r="A370" s="192"/>
    </row>
    <row r="371" spans="1:1" ht="15.75" customHeight="1" x14ac:dyDescent="0.2">
      <c r="A371" s="192"/>
    </row>
    <row r="372" spans="1:1" ht="15.75" customHeight="1" x14ac:dyDescent="0.2">
      <c r="A372" s="192"/>
    </row>
    <row r="373" spans="1:1" ht="15.75" customHeight="1" x14ac:dyDescent="0.2">
      <c r="A373" s="192"/>
    </row>
    <row r="374" spans="1:1" ht="15.75" customHeight="1" x14ac:dyDescent="0.2">
      <c r="A374" s="192"/>
    </row>
    <row r="375" spans="1:1" ht="15.75" customHeight="1" x14ac:dyDescent="0.2">
      <c r="A375" s="192"/>
    </row>
    <row r="376" spans="1:1" ht="15.75" customHeight="1" x14ac:dyDescent="0.2">
      <c r="A376" s="192"/>
    </row>
    <row r="377" spans="1:1" ht="15.75" customHeight="1" x14ac:dyDescent="0.2">
      <c r="A377" s="192"/>
    </row>
    <row r="378" spans="1:1" ht="15.75" customHeight="1" x14ac:dyDescent="0.2">
      <c r="A378" s="192"/>
    </row>
    <row r="379" spans="1:1" ht="15.75" customHeight="1" x14ac:dyDescent="0.2">
      <c r="A379" s="192"/>
    </row>
    <row r="380" spans="1:1" ht="15.75" customHeight="1" x14ac:dyDescent="0.2">
      <c r="A380" s="192"/>
    </row>
    <row r="381" spans="1:1" ht="15.75" customHeight="1" x14ac:dyDescent="0.2">
      <c r="A381" s="192"/>
    </row>
    <row r="382" spans="1:1" ht="15.75" customHeight="1" x14ac:dyDescent="0.2">
      <c r="A382" s="192"/>
    </row>
    <row r="383" spans="1:1" ht="15.75" customHeight="1" x14ac:dyDescent="0.2">
      <c r="A383" s="192"/>
    </row>
    <row r="384" spans="1:1" ht="15.75" customHeight="1" x14ac:dyDescent="0.2">
      <c r="A384" s="192"/>
    </row>
    <row r="385" spans="1:1" ht="15.75" customHeight="1" x14ac:dyDescent="0.2">
      <c r="A385" s="192"/>
    </row>
    <row r="386" spans="1:1" ht="15.75" customHeight="1" x14ac:dyDescent="0.2">
      <c r="A386" s="192"/>
    </row>
    <row r="387" spans="1:1" ht="15.75" customHeight="1" x14ac:dyDescent="0.2">
      <c r="A387" s="192"/>
    </row>
    <row r="388" spans="1:1" ht="15.75" customHeight="1" x14ac:dyDescent="0.2">
      <c r="A388" s="192"/>
    </row>
    <row r="389" spans="1:1" ht="15.75" customHeight="1" x14ac:dyDescent="0.2">
      <c r="A389" s="192"/>
    </row>
    <row r="390" spans="1:1" ht="15.75" customHeight="1" x14ac:dyDescent="0.2">
      <c r="A390" s="192"/>
    </row>
    <row r="391" spans="1:1" ht="15.75" customHeight="1" x14ac:dyDescent="0.2">
      <c r="A391" s="192"/>
    </row>
    <row r="392" spans="1:1" ht="15.75" customHeight="1" x14ac:dyDescent="0.2">
      <c r="A392" s="192"/>
    </row>
    <row r="393" spans="1:1" ht="15.75" customHeight="1" x14ac:dyDescent="0.2">
      <c r="A393" s="192"/>
    </row>
    <row r="394" spans="1:1" ht="15.75" customHeight="1" x14ac:dyDescent="0.2">
      <c r="A394" s="192"/>
    </row>
    <row r="395" spans="1:1" ht="15.75" customHeight="1" x14ac:dyDescent="0.2">
      <c r="A395" s="192"/>
    </row>
    <row r="396" spans="1:1" ht="15.75" customHeight="1" x14ac:dyDescent="0.2">
      <c r="A396" s="192"/>
    </row>
    <row r="397" spans="1:1" ht="15.75" customHeight="1" x14ac:dyDescent="0.2">
      <c r="A397" s="192"/>
    </row>
    <row r="398" spans="1:1" ht="15.75" customHeight="1" x14ac:dyDescent="0.2">
      <c r="A398" s="192"/>
    </row>
    <row r="399" spans="1:1" ht="15.75" customHeight="1" x14ac:dyDescent="0.2">
      <c r="A399" s="192"/>
    </row>
    <row r="400" spans="1:1" ht="15.75" customHeight="1" x14ac:dyDescent="0.2">
      <c r="A400" s="192"/>
    </row>
    <row r="401" spans="1:1" ht="15.75" customHeight="1" x14ac:dyDescent="0.2">
      <c r="A401" s="192"/>
    </row>
    <row r="402" spans="1:1" ht="15.75" customHeight="1" x14ac:dyDescent="0.2">
      <c r="A402" s="192"/>
    </row>
    <row r="403" spans="1:1" ht="15.75" customHeight="1" x14ac:dyDescent="0.2">
      <c r="A403" s="192"/>
    </row>
    <row r="404" spans="1:1" ht="15.75" customHeight="1" x14ac:dyDescent="0.2">
      <c r="A404" s="192"/>
    </row>
    <row r="405" spans="1:1" ht="15.75" customHeight="1" x14ac:dyDescent="0.2">
      <c r="A405" s="192"/>
    </row>
    <row r="406" spans="1:1" ht="15.75" customHeight="1" x14ac:dyDescent="0.2">
      <c r="A406" s="192"/>
    </row>
    <row r="407" spans="1:1" ht="15.75" customHeight="1" x14ac:dyDescent="0.2">
      <c r="A407" s="192"/>
    </row>
    <row r="408" spans="1:1" ht="15.75" customHeight="1" x14ac:dyDescent="0.2">
      <c r="A408" s="192"/>
    </row>
    <row r="409" spans="1:1" ht="15.75" customHeight="1" x14ac:dyDescent="0.2">
      <c r="A409" s="192"/>
    </row>
    <row r="410" spans="1:1" ht="15.75" customHeight="1" x14ac:dyDescent="0.2">
      <c r="A410" s="192"/>
    </row>
    <row r="411" spans="1:1" ht="15.75" customHeight="1" x14ac:dyDescent="0.2">
      <c r="A411" s="192"/>
    </row>
    <row r="412" spans="1:1" ht="15.75" customHeight="1" x14ac:dyDescent="0.2">
      <c r="A412" s="192"/>
    </row>
    <row r="413" spans="1:1" ht="15.75" customHeight="1" x14ac:dyDescent="0.2">
      <c r="A413" s="192"/>
    </row>
    <row r="414" spans="1:1" ht="15.75" customHeight="1" x14ac:dyDescent="0.2">
      <c r="A414" s="192"/>
    </row>
    <row r="415" spans="1:1" ht="15.75" customHeight="1" x14ac:dyDescent="0.2">
      <c r="A415" s="192"/>
    </row>
    <row r="416" spans="1:1" ht="15.75" customHeight="1" x14ac:dyDescent="0.2">
      <c r="A416" s="192"/>
    </row>
    <row r="417" spans="1:1" ht="15.75" customHeight="1" x14ac:dyDescent="0.2">
      <c r="A417" s="192"/>
    </row>
    <row r="418" spans="1:1" ht="15.75" customHeight="1" x14ac:dyDescent="0.2">
      <c r="A418" s="192"/>
    </row>
    <row r="419" spans="1:1" ht="15.75" customHeight="1" x14ac:dyDescent="0.2">
      <c r="A419" s="192"/>
    </row>
    <row r="420" spans="1:1" ht="15.75" customHeight="1" x14ac:dyDescent="0.2">
      <c r="A420" s="192"/>
    </row>
    <row r="421" spans="1:1" ht="15.75" customHeight="1" x14ac:dyDescent="0.2">
      <c r="A421" s="192"/>
    </row>
    <row r="422" spans="1:1" ht="15.75" customHeight="1" x14ac:dyDescent="0.2">
      <c r="A422" s="192"/>
    </row>
    <row r="423" spans="1:1" ht="15.75" customHeight="1" x14ac:dyDescent="0.2">
      <c r="A423" s="192"/>
    </row>
    <row r="424" spans="1:1" ht="15.75" customHeight="1" x14ac:dyDescent="0.2">
      <c r="A424" s="192"/>
    </row>
    <row r="425" spans="1:1" ht="15.75" customHeight="1" x14ac:dyDescent="0.2">
      <c r="A425" s="192"/>
    </row>
    <row r="426" spans="1:1" ht="15.75" customHeight="1" x14ac:dyDescent="0.2">
      <c r="A426" s="192"/>
    </row>
    <row r="427" spans="1:1" ht="15.75" customHeight="1" x14ac:dyDescent="0.2">
      <c r="A427" s="192"/>
    </row>
    <row r="428" spans="1:1" ht="15.75" customHeight="1" x14ac:dyDescent="0.2">
      <c r="A428" s="192"/>
    </row>
    <row r="429" spans="1:1" ht="15.75" customHeight="1" x14ac:dyDescent="0.2">
      <c r="A429" s="192"/>
    </row>
    <row r="430" spans="1:1" ht="15.75" customHeight="1" x14ac:dyDescent="0.2">
      <c r="A430" s="192"/>
    </row>
    <row r="431" spans="1:1" ht="15.75" customHeight="1" x14ac:dyDescent="0.2">
      <c r="A431" s="192"/>
    </row>
    <row r="432" spans="1:1" ht="15.75" customHeight="1" x14ac:dyDescent="0.2">
      <c r="A432" s="192"/>
    </row>
    <row r="433" spans="1:1" ht="15.75" customHeight="1" x14ac:dyDescent="0.2">
      <c r="A433" s="192"/>
    </row>
    <row r="434" spans="1:1" ht="15.75" customHeight="1" x14ac:dyDescent="0.2">
      <c r="A434" s="192"/>
    </row>
    <row r="435" spans="1:1" ht="15.75" customHeight="1" x14ac:dyDescent="0.2">
      <c r="A435" s="192"/>
    </row>
    <row r="436" spans="1:1" ht="15.75" customHeight="1" x14ac:dyDescent="0.2">
      <c r="A436" s="192"/>
    </row>
    <row r="437" spans="1:1" ht="15.75" customHeight="1" x14ac:dyDescent="0.2">
      <c r="A437" s="192"/>
    </row>
    <row r="438" spans="1:1" ht="15.75" customHeight="1" x14ac:dyDescent="0.2">
      <c r="A438" s="192"/>
    </row>
    <row r="439" spans="1:1" ht="15.75" customHeight="1" x14ac:dyDescent="0.2">
      <c r="A439" s="192"/>
    </row>
    <row r="440" spans="1:1" ht="15.75" customHeight="1" x14ac:dyDescent="0.2">
      <c r="A440" s="192"/>
    </row>
    <row r="441" spans="1:1" ht="15.75" customHeight="1" x14ac:dyDescent="0.2">
      <c r="A441" s="192"/>
    </row>
    <row r="442" spans="1:1" ht="15.75" customHeight="1" x14ac:dyDescent="0.2">
      <c r="A442" s="192"/>
    </row>
    <row r="443" spans="1:1" ht="15.75" customHeight="1" x14ac:dyDescent="0.2">
      <c r="A443" s="192"/>
    </row>
    <row r="444" spans="1:1" ht="15.75" customHeight="1" x14ac:dyDescent="0.2">
      <c r="A444" s="192"/>
    </row>
    <row r="445" spans="1:1" ht="15.75" customHeight="1" x14ac:dyDescent="0.2">
      <c r="A445" s="192"/>
    </row>
    <row r="446" spans="1:1" ht="15.75" customHeight="1" x14ac:dyDescent="0.2">
      <c r="A446" s="192"/>
    </row>
    <row r="447" spans="1:1" ht="15.75" customHeight="1" x14ac:dyDescent="0.2">
      <c r="A447" s="192"/>
    </row>
    <row r="448" spans="1:1" ht="15.75" customHeight="1" x14ac:dyDescent="0.2">
      <c r="A448" s="192"/>
    </row>
    <row r="449" spans="1:1" ht="15.75" customHeight="1" x14ac:dyDescent="0.2">
      <c r="A449" s="192"/>
    </row>
    <row r="450" spans="1:1" ht="15.75" customHeight="1" x14ac:dyDescent="0.2">
      <c r="A450" s="192"/>
    </row>
    <row r="451" spans="1:1" ht="15.75" customHeight="1" x14ac:dyDescent="0.2">
      <c r="A451" s="192"/>
    </row>
    <row r="452" spans="1:1" ht="15.75" customHeight="1" x14ac:dyDescent="0.2">
      <c r="A452" s="192"/>
    </row>
    <row r="453" spans="1:1" ht="15.75" customHeight="1" x14ac:dyDescent="0.2">
      <c r="A453" s="192"/>
    </row>
    <row r="454" spans="1:1" ht="15.75" customHeight="1" x14ac:dyDescent="0.2">
      <c r="A454" s="192"/>
    </row>
    <row r="455" spans="1:1" ht="15.75" customHeight="1" x14ac:dyDescent="0.2">
      <c r="A455" s="192"/>
    </row>
    <row r="456" spans="1:1" ht="15.75" customHeight="1" x14ac:dyDescent="0.2">
      <c r="A456" s="192"/>
    </row>
    <row r="457" spans="1:1" ht="15.75" customHeight="1" x14ac:dyDescent="0.2">
      <c r="A457" s="192"/>
    </row>
    <row r="458" spans="1:1" ht="15.75" customHeight="1" x14ac:dyDescent="0.2">
      <c r="A458" s="192"/>
    </row>
    <row r="459" spans="1:1" ht="15.75" customHeight="1" x14ac:dyDescent="0.2">
      <c r="A459" s="192"/>
    </row>
    <row r="460" spans="1:1" ht="15.75" customHeight="1" x14ac:dyDescent="0.2">
      <c r="A460" s="192"/>
    </row>
    <row r="461" spans="1:1" ht="15.75" customHeight="1" x14ac:dyDescent="0.2">
      <c r="A461" s="192"/>
    </row>
    <row r="462" spans="1:1" ht="15.75" customHeight="1" x14ac:dyDescent="0.2">
      <c r="A462" s="192"/>
    </row>
    <row r="463" spans="1:1" ht="15.75" customHeight="1" x14ac:dyDescent="0.2">
      <c r="A463" s="192"/>
    </row>
    <row r="464" spans="1:1" ht="15.75" customHeight="1" x14ac:dyDescent="0.2">
      <c r="A464" s="192"/>
    </row>
    <row r="465" spans="1:1" ht="15.75" customHeight="1" x14ac:dyDescent="0.2">
      <c r="A465" s="192"/>
    </row>
    <row r="466" spans="1:1" ht="15.75" customHeight="1" x14ac:dyDescent="0.2">
      <c r="A466" s="192"/>
    </row>
    <row r="467" spans="1:1" ht="15.75" customHeight="1" x14ac:dyDescent="0.2">
      <c r="A467" s="192"/>
    </row>
    <row r="468" spans="1:1" ht="15.75" customHeight="1" x14ac:dyDescent="0.2">
      <c r="A468" s="192"/>
    </row>
    <row r="469" spans="1:1" ht="15.75" customHeight="1" x14ac:dyDescent="0.2">
      <c r="A469" s="192"/>
    </row>
    <row r="470" spans="1:1" ht="15.75" customHeight="1" x14ac:dyDescent="0.2">
      <c r="A470" s="192"/>
    </row>
    <row r="471" spans="1:1" ht="15.75" customHeight="1" x14ac:dyDescent="0.2">
      <c r="A471" s="192"/>
    </row>
    <row r="472" spans="1:1" ht="15.75" customHeight="1" x14ac:dyDescent="0.2">
      <c r="A472" s="192"/>
    </row>
    <row r="473" spans="1:1" ht="15.75" customHeight="1" x14ac:dyDescent="0.2">
      <c r="A473" s="192"/>
    </row>
    <row r="474" spans="1:1" ht="15.75" customHeight="1" x14ac:dyDescent="0.2">
      <c r="A474" s="192"/>
    </row>
    <row r="475" spans="1:1" ht="15.75" customHeight="1" x14ac:dyDescent="0.2">
      <c r="A475" s="192"/>
    </row>
    <row r="476" spans="1:1" ht="15.75" customHeight="1" x14ac:dyDescent="0.2">
      <c r="A476" s="192"/>
    </row>
    <row r="477" spans="1:1" ht="15.75" customHeight="1" x14ac:dyDescent="0.2">
      <c r="A477" s="192"/>
    </row>
    <row r="478" spans="1:1" ht="15.75" customHeight="1" x14ac:dyDescent="0.2">
      <c r="A478" s="192"/>
    </row>
    <row r="479" spans="1:1" ht="15.75" customHeight="1" x14ac:dyDescent="0.2">
      <c r="A479" s="192"/>
    </row>
    <row r="480" spans="1:1" ht="15.75" customHeight="1" x14ac:dyDescent="0.2">
      <c r="A480" s="192"/>
    </row>
    <row r="481" spans="1:1" ht="15.75" customHeight="1" x14ac:dyDescent="0.2">
      <c r="A481" s="192"/>
    </row>
    <row r="482" spans="1:1" ht="15.75" customHeight="1" x14ac:dyDescent="0.2">
      <c r="A482" s="192"/>
    </row>
    <row r="483" spans="1:1" ht="15.75" customHeight="1" x14ac:dyDescent="0.2">
      <c r="A483" s="192"/>
    </row>
    <row r="484" spans="1:1" ht="15.75" customHeight="1" x14ac:dyDescent="0.2">
      <c r="A484" s="192"/>
    </row>
    <row r="485" spans="1:1" ht="15.75" customHeight="1" x14ac:dyDescent="0.2">
      <c r="A485" s="192"/>
    </row>
    <row r="486" spans="1:1" ht="15.75" customHeight="1" x14ac:dyDescent="0.2">
      <c r="A486" s="192"/>
    </row>
    <row r="487" spans="1:1" ht="15.75" customHeight="1" x14ac:dyDescent="0.2">
      <c r="A487" s="192"/>
    </row>
    <row r="488" spans="1:1" ht="15.75" customHeight="1" x14ac:dyDescent="0.2">
      <c r="A488" s="192"/>
    </row>
    <row r="489" spans="1:1" ht="15.75" customHeight="1" x14ac:dyDescent="0.2">
      <c r="A489" s="192"/>
    </row>
    <row r="490" spans="1:1" ht="15.75" customHeight="1" x14ac:dyDescent="0.2">
      <c r="A490" s="192"/>
    </row>
    <row r="491" spans="1:1" ht="15.75" customHeight="1" x14ac:dyDescent="0.2">
      <c r="A491" s="192"/>
    </row>
    <row r="492" spans="1:1" ht="15.75" customHeight="1" x14ac:dyDescent="0.2">
      <c r="A492" s="192"/>
    </row>
    <row r="493" spans="1:1" ht="15.75" customHeight="1" x14ac:dyDescent="0.2">
      <c r="A493" s="192"/>
    </row>
    <row r="494" spans="1:1" ht="15.75" customHeight="1" x14ac:dyDescent="0.2">
      <c r="A494" s="192"/>
    </row>
    <row r="495" spans="1:1" ht="15.75" customHeight="1" x14ac:dyDescent="0.2">
      <c r="A495" s="192"/>
    </row>
    <row r="496" spans="1:1" ht="15.75" customHeight="1" x14ac:dyDescent="0.2">
      <c r="A496" s="192"/>
    </row>
    <row r="497" spans="1:1" ht="15.75" customHeight="1" x14ac:dyDescent="0.2">
      <c r="A497" s="192"/>
    </row>
    <row r="498" spans="1:1" ht="15.75" customHeight="1" x14ac:dyDescent="0.2">
      <c r="A498" s="192"/>
    </row>
    <row r="499" spans="1:1" ht="15.75" customHeight="1" x14ac:dyDescent="0.2">
      <c r="A499" s="192"/>
    </row>
    <row r="500" spans="1:1" ht="15.75" customHeight="1" x14ac:dyDescent="0.2">
      <c r="A500" s="192"/>
    </row>
    <row r="501" spans="1:1" ht="15.75" customHeight="1" x14ac:dyDescent="0.2">
      <c r="A501" s="192"/>
    </row>
    <row r="502" spans="1:1" ht="15.75" customHeight="1" x14ac:dyDescent="0.2">
      <c r="A502" s="192"/>
    </row>
    <row r="503" spans="1:1" ht="15.75" customHeight="1" x14ac:dyDescent="0.2">
      <c r="A503" s="192"/>
    </row>
    <row r="504" spans="1:1" ht="15.75" customHeight="1" x14ac:dyDescent="0.2">
      <c r="A504" s="192"/>
    </row>
    <row r="505" spans="1:1" ht="15.75" customHeight="1" x14ac:dyDescent="0.2">
      <c r="A505" s="192"/>
    </row>
    <row r="506" spans="1:1" ht="15.75" customHeight="1" x14ac:dyDescent="0.2">
      <c r="A506" s="192"/>
    </row>
    <row r="507" spans="1:1" ht="15.75" customHeight="1" x14ac:dyDescent="0.2">
      <c r="A507" s="192"/>
    </row>
    <row r="508" spans="1:1" ht="15.75" customHeight="1" x14ac:dyDescent="0.2">
      <c r="A508" s="192"/>
    </row>
    <row r="509" spans="1:1" ht="15.75" customHeight="1" x14ac:dyDescent="0.2">
      <c r="A509" s="192"/>
    </row>
    <row r="510" spans="1:1" ht="15.75" customHeight="1" x14ac:dyDescent="0.2">
      <c r="A510" s="192"/>
    </row>
    <row r="511" spans="1:1" ht="15.75" customHeight="1" x14ac:dyDescent="0.2">
      <c r="A511" s="192"/>
    </row>
    <row r="512" spans="1:1" ht="15.75" customHeight="1" x14ac:dyDescent="0.2">
      <c r="A512" s="192"/>
    </row>
    <row r="513" spans="1:1" ht="15.75" customHeight="1" x14ac:dyDescent="0.2">
      <c r="A513" s="192"/>
    </row>
    <row r="514" spans="1:1" ht="15.75" customHeight="1" x14ac:dyDescent="0.2">
      <c r="A514" s="192"/>
    </row>
    <row r="515" spans="1:1" ht="15.75" customHeight="1" x14ac:dyDescent="0.2">
      <c r="A515" s="192"/>
    </row>
    <row r="516" spans="1:1" ht="15.75" customHeight="1" x14ac:dyDescent="0.2">
      <c r="A516" s="192"/>
    </row>
    <row r="517" spans="1:1" ht="15.75" customHeight="1" x14ac:dyDescent="0.2">
      <c r="A517" s="192"/>
    </row>
    <row r="518" spans="1:1" ht="15.75" customHeight="1" x14ac:dyDescent="0.2">
      <c r="A518" s="192"/>
    </row>
    <row r="519" spans="1:1" ht="15.75" customHeight="1" x14ac:dyDescent="0.2">
      <c r="A519" s="192"/>
    </row>
    <row r="520" spans="1:1" ht="15.75" customHeight="1" x14ac:dyDescent="0.2">
      <c r="A520" s="192"/>
    </row>
    <row r="521" spans="1:1" ht="15.75" customHeight="1" x14ac:dyDescent="0.2">
      <c r="A521" s="192"/>
    </row>
    <row r="522" spans="1:1" ht="15.75" customHeight="1" x14ac:dyDescent="0.2">
      <c r="A522" s="192"/>
    </row>
    <row r="523" spans="1:1" ht="15.75" customHeight="1" x14ac:dyDescent="0.2">
      <c r="A523" s="192"/>
    </row>
    <row r="524" spans="1:1" ht="15.75" customHeight="1" x14ac:dyDescent="0.2">
      <c r="A524" s="192"/>
    </row>
    <row r="525" spans="1:1" ht="15.75" customHeight="1" x14ac:dyDescent="0.2">
      <c r="A525" s="192"/>
    </row>
    <row r="526" spans="1:1" ht="15.75" customHeight="1" x14ac:dyDescent="0.2">
      <c r="A526" s="192"/>
    </row>
    <row r="527" spans="1:1" ht="15.75" customHeight="1" x14ac:dyDescent="0.2">
      <c r="A527" s="192"/>
    </row>
    <row r="528" spans="1:1" ht="15.75" customHeight="1" x14ac:dyDescent="0.2">
      <c r="A528" s="192"/>
    </row>
    <row r="529" spans="1:1" ht="15.75" customHeight="1" x14ac:dyDescent="0.2">
      <c r="A529" s="192"/>
    </row>
    <row r="530" spans="1:1" ht="15.75" customHeight="1" x14ac:dyDescent="0.2">
      <c r="A530" s="192"/>
    </row>
    <row r="531" spans="1:1" ht="15.75" customHeight="1" x14ac:dyDescent="0.2">
      <c r="A531" s="192"/>
    </row>
    <row r="532" spans="1:1" ht="15.75" customHeight="1" x14ac:dyDescent="0.2">
      <c r="A532" s="192"/>
    </row>
    <row r="533" spans="1:1" ht="15.75" customHeight="1" x14ac:dyDescent="0.2">
      <c r="A533" s="192"/>
    </row>
    <row r="534" spans="1:1" ht="15.75" customHeight="1" x14ac:dyDescent="0.2">
      <c r="A534" s="192"/>
    </row>
    <row r="535" spans="1:1" ht="15.75" customHeight="1" x14ac:dyDescent="0.2">
      <c r="A535" s="192"/>
    </row>
    <row r="536" spans="1:1" ht="15.75" customHeight="1" x14ac:dyDescent="0.2">
      <c r="A536" s="192"/>
    </row>
    <row r="537" spans="1:1" ht="15.75" customHeight="1" x14ac:dyDescent="0.2">
      <c r="A537" s="192"/>
    </row>
    <row r="538" spans="1:1" ht="15.75" customHeight="1" x14ac:dyDescent="0.2">
      <c r="A538" s="192"/>
    </row>
    <row r="539" spans="1:1" ht="15.75" customHeight="1" x14ac:dyDescent="0.2">
      <c r="A539" s="192"/>
    </row>
    <row r="540" spans="1:1" ht="15.75" customHeight="1" x14ac:dyDescent="0.2">
      <c r="A540" s="192"/>
    </row>
    <row r="541" spans="1:1" ht="15.75" customHeight="1" x14ac:dyDescent="0.2">
      <c r="A541" s="192"/>
    </row>
    <row r="542" spans="1:1" ht="15.75" customHeight="1" x14ac:dyDescent="0.2">
      <c r="A542" s="192"/>
    </row>
    <row r="543" spans="1:1" ht="15.75" customHeight="1" x14ac:dyDescent="0.2">
      <c r="A543" s="192"/>
    </row>
    <row r="544" spans="1:1" ht="15.75" customHeight="1" x14ac:dyDescent="0.2">
      <c r="A544" s="192"/>
    </row>
    <row r="545" spans="1:1" ht="15.75" customHeight="1" x14ac:dyDescent="0.2">
      <c r="A545" s="192"/>
    </row>
    <row r="546" spans="1:1" ht="15.75" customHeight="1" x14ac:dyDescent="0.2">
      <c r="A546" s="192"/>
    </row>
    <row r="547" spans="1:1" ht="15.75" customHeight="1" x14ac:dyDescent="0.2">
      <c r="A547" s="192"/>
    </row>
    <row r="548" spans="1:1" ht="15.75" customHeight="1" x14ac:dyDescent="0.2">
      <c r="A548" s="192"/>
    </row>
    <row r="549" spans="1:1" ht="15.75" customHeight="1" x14ac:dyDescent="0.2">
      <c r="A549" s="192"/>
    </row>
    <row r="550" spans="1:1" ht="15.75" customHeight="1" x14ac:dyDescent="0.2">
      <c r="A550" s="192"/>
    </row>
    <row r="551" spans="1:1" ht="15.75" customHeight="1" x14ac:dyDescent="0.2">
      <c r="A551" s="192"/>
    </row>
    <row r="552" spans="1:1" ht="15.75" customHeight="1" x14ac:dyDescent="0.2">
      <c r="A552" s="192"/>
    </row>
    <row r="553" spans="1:1" ht="15.75" customHeight="1" x14ac:dyDescent="0.2">
      <c r="A553" s="192"/>
    </row>
    <row r="554" spans="1:1" ht="15.75" customHeight="1" x14ac:dyDescent="0.2">
      <c r="A554" s="192"/>
    </row>
    <row r="555" spans="1:1" ht="15.75" customHeight="1" x14ac:dyDescent="0.2">
      <c r="A555" s="192"/>
    </row>
    <row r="556" spans="1:1" ht="15.75" customHeight="1" x14ac:dyDescent="0.2">
      <c r="A556" s="192"/>
    </row>
    <row r="557" spans="1:1" ht="15.75" customHeight="1" x14ac:dyDescent="0.2">
      <c r="A557" s="192"/>
    </row>
    <row r="558" spans="1:1" ht="15.75" customHeight="1" x14ac:dyDescent="0.2">
      <c r="A558" s="192"/>
    </row>
    <row r="559" spans="1:1" ht="15.75" customHeight="1" x14ac:dyDescent="0.2">
      <c r="A559" s="192"/>
    </row>
    <row r="560" spans="1:1" ht="15.75" customHeight="1" x14ac:dyDescent="0.2">
      <c r="A560" s="192"/>
    </row>
    <row r="561" spans="1:1" ht="15.75" customHeight="1" x14ac:dyDescent="0.2">
      <c r="A561" s="192"/>
    </row>
    <row r="562" spans="1:1" ht="15.75" customHeight="1" x14ac:dyDescent="0.2">
      <c r="A562" s="192"/>
    </row>
    <row r="563" spans="1:1" ht="15.75" customHeight="1" x14ac:dyDescent="0.2">
      <c r="A563" s="192"/>
    </row>
    <row r="564" spans="1:1" ht="15.75" customHeight="1" x14ac:dyDescent="0.2">
      <c r="A564" s="192"/>
    </row>
    <row r="565" spans="1:1" ht="15.75" customHeight="1" x14ac:dyDescent="0.2">
      <c r="A565" s="192"/>
    </row>
    <row r="566" spans="1:1" ht="15.75" customHeight="1" x14ac:dyDescent="0.2">
      <c r="A566" s="192"/>
    </row>
    <row r="567" spans="1:1" ht="15.75" customHeight="1" x14ac:dyDescent="0.2">
      <c r="A567" s="192"/>
    </row>
    <row r="568" spans="1:1" ht="15.75" customHeight="1" x14ac:dyDescent="0.2">
      <c r="A568" s="192"/>
    </row>
    <row r="569" spans="1:1" ht="15.75" customHeight="1" x14ac:dyDescent="0.2">
      <c r="A569" s="192"/>
    </row>
    <row r="570" spans="1:1" ht="15.75" customHeight="1" x14ac:dyDescent="0.2">
      <c r="A570" s="192"/>
    </row>
    <row r="571" spans="1:1" ht="15.75" customHeight="1" x14ac:dyDescent="0.2">
      <c r="A571" s="192"/>
    </row>
    <row r="572" spans="1:1" ht="15.75" customHeight="1" x14ac:dyDescent="0.2">
      <c r="A572" s="192"/>
    </row>
    <row r="573" spans="1:1" ht="15.75" customHeight="1" x14ac:dyDescent="0.2">
      <c r="A573" s="192"/>
    </row>
    <row r="574" spans="1:1" ht="15.75" customHeight="1" x14ac:dyDescent="0.2">
      <c r="A574" s="192"/>
    </row>
    <row r="575" spans="1:1" ht="15.75" customHeight="1" x14ac:dyDescent="0.2">
      <c r="A575" s="192"/>
    </row>
    <row r="576" spans="1:1" ht="15.75" customHeight="1" x14ac:dyDescent="0.2">
      <c r="A576" s="192"/>
    </row>
    <row r="577" spans="1:1" ht="15.75" customHeight="1" x14ac:dyDescent="0.2">
      <c r="A577" s="192"/>
    </row>
    <row r="578" spans="1:1" ht="15.75" customHeight="1" x14ac:dyDescent="0.2">
      <c r="A578" s="192"/>
    </row>
    <row r="579" spans="1:1" ht="15.75" customHeight="1" x14ac:dyDescent="0.2">
      <c r="A579" s="192"/>
    </row>
    <row r="580" spans="1:1" ht="15.75" customHeight="1" x14ac:dyDescent="0.2">
      <c r="A580" s="192"/>
    </row>
    <row r="581" spans="1:1" ht="15.75" customHeight="1" x14ac:dyDescent="0.2">
      <c r="A581" s="192"/>
    </row>
    <row r="582" spans="1:1" ht="15.75" customHeight="1" x14ac:dyDescent="0.2">
      <c r="A582" s="192"/>
    </row>
    <row r="583" spans="1:1" ht="15.75" customHeight="1" x14ac:dyDescent="0.2">
      <c r="A583" s="192"/>
    </row>
    <row r="584" spans="1:1" ht="15.75" customHeight="1" x14ac:dyDescent="0.2">
      <c r="A584" s="192"/>
    </row>
    <row r="585" spans="1:1" ht="15.75" customHeight="1" x14ac:dyDescent="0.2">
      <c r="A585" s="192"/>
    </row>
    <row r="586" spans="1:1" ht="15.75" customHeight="1" x14ac:dyDescent="0.2">
      <c r="A586" s="192"/>
    </row>
    <row r="587" spans="1:1" ht="15.75" customHeight="1" x14ac:dyDescent="0.2">
      <c r="A587" s="192"/>
    </row>
    <row r="588" spans="1:1" ht="15.75" customHeight="1" x14ac:dyDescent="0.2">
      <c r="A588" s="192"/>
    </row>
    <row r="589" spans="1:1" ht="15.75" customHeight="1" x14ac:dyDescent="0.2">
      <c r="A589" s="192"/>
    </row>
    <row r="590" spans="1:1" ht="15.75" customHeight="1" x14ac:dyDescent="0.2">
      <c r="A590" s="192"/>
    </row>
    <row r="591" spans="1:1" ht="15.75" customHeight="1" x14ac:dyDescent="0.2">
      <c r="A591" s="192"/>
    </row>
    <row r="592" spans="1:1" ht="15.75" customHeight="1" x14ac:dyDescent="0.2">
      <c r="A592" s="192"/>
    </row>
    <row r="593" spans="1:1" ht="15.75" customHeight="1" x14ac:dyDescent="0.2">
      <c r="A593" s="192"/>
    </row>
    <row r="594" spans="1:1" ht="15.75" customHeight="1" x14ac:dyDescent="0.2">
      <c r="A594" s="192"/>
    </row>
    <row r="595" spans="1:1" ht="15.75" customHeight="1" x14ac:dyDescent="0.2">
      <c r="A595" s="192"/>
    </row>
    <row r="596" spans="1:1" ht="15.75" customHeight="1" x14ac:dyDescent="0.2">
      <c r="A596" s="192"/>
    </row>
    <row r="597" spans="1:1" ht="15.75" customHeight="1" x14ac:dyDescent="0.2">
      <c r="A597" s="192"/>
    </row>
    <row r="598" spans="1:1" ht="15.75" customHeight="1" x14ac:dyDescent="0.2">
      <c r="A598" s="192"/>
    </row>
    <row r="599" spans="1:1" ht="15.75" customHeight="1" x14ac:dyDescent="0.2">
      <c r="A599" s="192"/>
    </row>
    <row r="600" spans="1:1" ht="15.75" customHeight="1" x14ac:dyDescent="0.2">
      <c r="A600" s="192"/>
    </row>
    <row r="601" spans="1:1" ht="15.75" customHeight="1" x14ac:dyDescent="0.2">
      <c r="A601" s="192"/>
    </row>
    <row r="602" spans="1:1" ht="15.75" customHeight="1" x14ac:dyDescent="0.2">
      <c r="A602" s="192"/>
    </row>
    <row r="603" spans="1:1" ht="15.75" customHeight="1" x14ac:dyDescent="0.2">
      <c r="A603" s="192"/>
    </row>
    <row r="604" spans="1:1" ht="15.75" customHeight="1" x14ac:dyDescent="0.2">
      <c r="A604" s="192"/>
    </row>
    <row r="605" spans="1:1" ht="15.75" customHeight="1" x14ac:dyDescent="0.2">
      <c r="A605" s="192"/>
    </row>
    <row r="606" spans="1:1" ht="15.75" customHeight="1" x14ac:dyDescent="0.2">
      <c r="A606" s="192"/>
    </row>
    <row r="607" spans="1:1" ht="15.75" customHeight="1" x14ac:dyDescent="0.2">
      <c r="A607" s="192"/>
    </row>
    <row r="608" spans="1:1" ht="15.75" customHeight="1" x14ac:dyDescent="0.2">
      <c r="A608" s="192"/>
    </row>
    <row r="609" spans="1:1" ht="15.75" customHeight="1" x14ac:dyDescent="0.2">
      <c r="A609" s="192"/>
    </row>
    <row r="610" spans="1:1" ht="15.75" customHeight="1" x14ac:dyDescent="0.2">
      <c r="A610" s="192"/>
    </row>
    <row r="611" spans="1:1" ht="15.75" customHeight="1" x14ac:dyDescent="0.2">
      <c r="A611" s="192"/>
    </row>
    <row r="612" spans="1:1" ht="15.75" customHeight="1" x14ac:dyDescent="0.2">
      <c r="A612" s="192"/>
    </row>
    <row r="613" spans="1:1" ht="15.75" customHeight="1" x14ac:dyDescent="0.2">
      <c r="A613" s="192"/>
    </row>
    <row r="614" spans="1:1" ht="15.75" customHeight="1" x14ac:dyDescent="0.2">
      <c r="A614" s="192"/>
    </row>
    <row r="615" spans="1:1" ht="15.75" customHeight="1" x14ac:dyDescent="0.2">
      <c r="A615" s="192"/>
    </row>
    <row r="616" spans="1:1" ht="15.75" customHeight="1" x14ac:dyDescent="0.2">
      <c r="A616" s="192"/>
    </row>
    <row r="617" spans="1:1" ht="15.75" customHeight="1" x14ac:dyDescent="0.2">
      <c r="A617" s="192"/>
    </row>
    <row r="618" spans="1:1" ht="15.75" customHeight="1" x14ac:dyDescent="0.2">
      <c r="A618" s="192"/>
    </row>
    <row r="619" spans="1:1" ht="15.75" customHeight="1" x14ac:dyDescent="0.2">
      <c r="A619" s="192"/>
    </row>
    <row r="620" spans="1:1" ht="15.75" customHeight="1" x14ac:dyDescent="0.2">
      <c r="A620" s="192"/>
    </row>
    <row r="621" spans="1:1" ht="15.75" customHeight="1" x14ac:dyDescent="0.2">
      <c r="A621" s="192"/>
    </row>
    <row r="622" spans="1:1" ht="15.75" customHeight="1" x14ac:dyDescent="0.2">
      <c r="A622" s="192"/>
    </row>
    <row r="623" spans="1:1" ht="15.75" customHeight="1" x14ac:dyDescent="0.2">
      <c r="A623" s="192"/>
    </row>
    <row r="624" spans="1:1" ht="15.75" customHeight="1" x14ac:dyDescent="0.2">
      <c r="A624" s="192"/>
    </row>
    <row r="625" spans="1:1" ht="15.75" customHeight="1" x14ac:dyDescent="0.2">
      <c r="A625" s="192"/>
    </row>
    <row r="626" spans="1:1" ht="15.75" customHeight="1" x14ac:dyDescent="0.2">
      <c r="A626" s="192"/>
    </row>
    <row r="627" spans="1:1" ht="15.75" customHeight="1" x14ac:dyDescent="0.2">
      <c r="A627" s="192"/>
    </row>
    <row r="628" spans="1:1" ht="15.75" customHeight="1" x14ac:dyDescent="0.2">
      <c r="A628" s="192"/>
    </row>
    <row r="629" spans="1:1" ht="15.75" customHeight="1" x14ac:dyDescent="0.2">
      <c r="A629" s="192"/>
    </row>
    <row r="630" spans="1:1" ht="15.75" customHeight="1" x14ac:dyDescent="0.2">
      <c r="A630" s="192"/>
    </row>
    <row r="631" spans="1:1" ht="15.75" customHeight="1" x14ac:dyDescent="0.2">
      <c r="A631" s="192"/>
    </row>
    <row r="632" spans="1:1" ht="15.75" customHeight="1" x14ac:dyDescent="0.2">
      <c r="A632" s="192"/>
    </row>
    <row r="633" spans="1:1" ht="15.75" customHeight="1" x14ac:dyDescent="0.2">
      <c r="A633" s="192"/>
    </row>
    <row r="634" spans="1:1" ht="15.75" customHeight="1" x14ac:dyDescent="0.2">
      <c r="A634" s="192"/>
    </row>
    <row r="635" spans="1:1" ht="15.75" customHeight="1" x14ac:dyDescent="0.2">
      <c r="A635" s="192"/>
    </row>
    <row r="636" spans="1:1" ht="15.75" customHeight="1" x14ac:dyDescent="0.2">
      <c r="A636" s="192"/>
    </row>
    <row r="637" spans="1:1" ht="15.75" customHeight="1" x14ac:dyDescent="0.2">
      <c r="A637" s="192"/>
    </row>
    <row r="638" spans="1:1" ht="15.75" customHeight="1" x14ac:dyDescent="0.2">
      <c r="A638" s="192"/>
    </row>
    <row r="639" spans="1:1" ht="15.75" customHeight="1" x14ac:dyDescent="0.2">
      <c r="A639" s="192"/>
    </row>
    <row r="640" spans="1:1" ht="15.75" customHeight="1" x14ac:dyDescent="0.2">
      <c r="A640" s="192"/>
    </row>
    <row r="641" spans="1:1" ht="15.75" customHeight="1" x14ac:dyDescent="0.2">
      <c r="A641" s="192"/>
    </row>
    <row r="642" spans="1:1" ht="15.75" customHeight="1" x14ac:dyDescent="0.2">
      <c r="A642" s="192"/>
    </row>
    <row r="643" spans="1:1" ht="15.75" customHeight="1" x14ac:dyDescent="0.2">
      <c r="A643" s="192"/>
    </row>
    <row r="644" spans="1:1" ht="15.75" customHeight="1" x14ac:dyDescent="0.2">
      <c r="A644" s="192"/>
    </row>
    <row r="645" spans="1:1" ht="15.75" customHeight="1" x14ac:dyDescent="0.2">
      <c r="A645" s="192"/>
    </row>
    <row r="646" spans="1:1" ht="15.75" customHeight="1" x14ac:dyDescent="0.2">
      <c r="A646" s="192"/>
    </row>
    <row r="647" spans="1:1" ht="15.75" customHeight="1" x14ac:dyDescent="0.2">
      <c r="A647" s="192"/>
    </row>
    <row r="648" spans="1:1" ht="15.75" customHeight="1" x14ac:dyDescent="0.2">
      <c r="A648" s="192"/>
    </row>
    <row r="649" spans="1:1" ht="15.75" customHeight="1" x14ac:dyDescent="0.2">
      <c r="A649" s="192"/>
    </row>
    <row r="650" spans="1:1" ht="15.75" customHeight="1" x14ac:dyDescent="0.2">
      <c r="A650" s="192"/>
    </row>
    <row r="651" spans="1:1" ht="15.75" customHeight="1" x14ac:dyDescent="0.2">
      <c r="A651" s="192"/>
    </row>
    <row r="652" spans="1:1" ht="15.75" customHeight="1" x14ac:dyDescent="0.2">
      <c r="A652" s="192"/>
    </row>
    <row r="653" spans="1:1" ht="15.75" customHeight="1" x14ac:dyDescent="0.2">
      <c r="A653" s="192"/>
    </row>
    <row r="654" spans="1:1" ht="15.75" customHeight="1" x14ac:dyDescent="0.2">
      <c r="A654" s="192"/>
    </row>
    <row r="655" spans="1:1" ht="15.75" customHeight="1" x14ac:dyDescent="0.2">
      <c r="A655" s="192"/>
    </row>
    <row r="656" spans="1:1" ht="15.75" customHeight="1" x14ac:dyDescent="0.2">
      <c r="A656" s="192"/>
    </row>
    <row r="657" spans="1:1" ht="15.75" customHeight="1" x14ac:dyDescent="0.2">
      <c r="A657" s="192"/>
    </row>
    <row r="658" spans="1:1" ht="15.75" customHeight="1" x14ac:dyDescent="0.2">
      <c r="A658" s="192"/>
    </row>
    <row r="659" spans="1:1" ht="15.75" customHeight="1" x14ac:dyDescent="0.2">
      <c r="A659" s="192"/>
    </row>
    <row r="660" spans="1:1" ht="15.75" customHeight="1" x14ac:dyDescent="0.2">
      <c r="A660" s="192"/>
    </row>
    <row r="661" spans="1:1" ht="15.75" customHeight="1" x14ac:dyDescent="0.2">
      <c r="A661" s="192"/>
    </row>
    <row r="662" spans="1:1" ht="15.75" customHeight="1" x14ac:dyDescent="0.2">
      <c r="A662" s="192"/>
    </row>
    <row r="663" spans="1:1" ht="15.75" customHeight="1" x14ac:dyDescent="0.2">
      <c r="A663" s="192"/>
    </row>
    <row r="664" spans="1:1" ht="15.75" customHeight="1" x14ac:dyDescent="0.2">
      <c r="A664" s="192"/>
    </row>
    <row r="665" spans="1:1" ht="15.75" customHeight="1" x14ac:dyDescent="0.2">
      <c r="A665" s="192"/>
    </row>
    <row r="666" spans="1:1" ht="15.75" customHeight="1" x14ac:dyDescent="0.2">
      <c r="A666" s="192"/>
    </row>
    <row r="667" spans="1:1" ht="15.75" customHeight="1" x14ac:dyDescent="0.2">
      <c r="A667" s="192"/>
    </row>
    <row r="668" spans="1:1" ht="15.75" customHeight="1" x14ac:dyDescent="0.2">
      <c r="A668" s="192"/>
    </row>
    <row r="669" spans="1:1" ht="15.75" customHeight="1" x14ac:dyDescent="0.2">
      <c r="A669" s="192"/>
    </row>
    <row r="670" spans="1:1" ht="15.75" customHeight="1" x14ac:dyDescent="0.2">
      <c r="A670" s="192"/>
    </row>
    <row r="671" spans="1:1" ht="15.75" customHeight="1" x14ac:dyDescent="0.2">
      <c r="A671" s="192"/>
    </row>
    <row r="672" spans="1:1" ht="15.75" customHeight="1" x14ac:dyDescent="0.2">
      <c r="A672" s="192"/>
    </row>
    <row r="673" spans="1:1" ht="15.75" customHeight="1" x14ac:dyDescent="0.2">
      <c r="A673" s="192"/>
    </row>
    <row r="674" spans="1:1" ht="15.75" customHeight="1" x14ac:dyDescent="0.2">
      <c r="A674" s="192"/>
    </row>
    <row r="675" spans="1:1" ht="15.75" customHeight="1" x14ac:dyDescent="0.2">
      <c r="A675" s="192"/>
    </row>
    <row r="676" spans="1:1" ht="15.75" customHeight="1" x14ac:dyDescent="0.2">
      <c r="A676" s="192"/>
    </row>
    <row r="677" spans="1:1" ht="15.75" customHeight="1" x14ac:dyDescent="0.2">
      <c r="A677" s="192"/>
    </row>
    <row r="678" spans="1:1" ht="15.75" customHeight="1" x14ac:dyDescent="0.2">
      <c r="A678" s="192"/>
    </row>
    <row r="679" spans="1:1" ht="15.75" customHeight="1" x14ac:dyDescent="0.2">
      <c r="A679" s="192"/>
    </row>
    <row r="680" spans="1:1" ht="15.75" customHeight="1" x14ac:dyDescent="0.2">
      <c r="A680" s="192"/>
    </row>
    <row r="681" spans="1:1" ht="15.75" customHeight="1" x14ac:dyDescent="0.2">
      <c r="A681" s="192"/>
    </row>
    <row r="682" spans="1:1" ht="15.75" customHeight="1" x14ac:dyDescent="0.2">
      <c r="A682" s="192"/>
    </row>
    <row r="683" spans="1:1" ht="15.75" customHeight="1" x14ac:dyDescent="0.2">
      <c r="A683" s="192"/>
    </row>
    <row r="684" spans="1:1" ht="15.75" customHeight="1" x14ac:dyDescent="0.2">
      <c r="A684" s="192"/>
    </row>
    <row r="685" spans="1:1" ht="15.75" customHeight="1" x14ac:dyDescent="0.2">
      <c r="A685" s="192"/>
    </row>
    <row r="686" spans="1:1" ht="15.75" customHeight="1" x14ac:dyDescent="0.2">
      <c r="A686" s="192"/>
    </row>
    <row r="687" spans="1:1" ht="15.75" customHeight="1" x14ac:dyDescent="0.2">
      <c r="A687" s="192"/>
    </row>
    <row r="688" spans="1:1" ht="15.75" customHeight="1" x14ac:dyDescent="0.2">
      <c r="A688" s="192"/>
    </row>
    <row r="689" spans="1:1" ht="15.75" customHeight="1" x14ac:dyDescent="0.2">
      <c r="A689" s="192"/>
    </row>
    <row r="690" spans="1:1" ht="15.75" customHeight="1" x14ac:dyDescent="0.2">
      <c r="A690" s="192"/>
    </row>
    <row r="691" spans="1:1" ht="15.75" customHeight="1" x14ac:dyDescent="0.2">
      <c r="A691" s="192"/>
    </row>
    <row r="692" spans="1:1" ht="15.75" customHeight="1" x14ac:dyDescent="0.2">
      <c r="A692" s="192"/>
    </row>
    <row r="693" spans="1:1" ht="15.75" customHeight="1" x14ac:dyDescent="0.2">
      <c r="A693" s="192"/>
    </row>
    <row r="694" spans="1:1" ht="15.75" customHeight="1" x14ac:dyDescent="0.2">
      <c r="A694" s="192"/>
    </row>
    <row r="695" spans="1:1" ht="15.75" customHeight="1" x14ac:dyDescent="0.2">
      <c r="A695" s="192"/>
    </row>
    <row r="696" spans="1:1" ht="15.75" customHeight="1" x14ac:dyDescent="0.2">
      <c r="A696" s="192"/>
    </row>
    <row r="697" spans="1:1" ht="15.75" customHeight="1" x14ac:dyDescent="0.2">
      <c r="A697" s="192"/>
    </row>
    <row r="698" spans="1:1" ht="15.75" customHeight="1" x14ac:dyDescent="0.2">
      <c r="A698" s="192"/>
    </row>
    <row r="699" spans="1:1" ht="15.75" customHeight="1" x14ac:dyDescent="0.2">
      <c r="A699" s="192"/>
    </row>
    <row r="700" spans="1:1" ht="15.75" customHeight="1" x14ac:dyDescent="0.2">
      <c r="A700" s="192"/>
    </row>
    <row r="701" spans="1:1" ht="15.75" customHeight="1" x14ac:dyDescent="0.2">
      <c r="A701" s="192"/>
    </row>
    <row r="702" spans="1:1" ht="15.75" customHeight="1" x14ac:dyDescent="0.2">
      <c r="A702" s="192"/>
    </row>
    <row r="703" spans="1:1" ht="15.75" customHeight="1" x14ac:dyDescent="0.2">
      <c r="A703" s="192"/>
    </row>
    <row r="704" spans="1:1" ht="15.75" customHeight="1" x14ac:dyDescent="0.2">
      <c r="A704" s="192"/>
    </row>
    <row r="705" spans="1:1" ht="15.75" customHeight="1" x14ac:dyDescent="0.2">
      <c r="A705" s="192"/>
    </row>
    <row r="706" spans="1:1" ht="15.75" customHeight="1" x14ac:dyDescent="0.2">
      <c r="A706" s="192"/>
    </row>
    <row r="707" spans="1:1" ht="15.75" customHeight="1" x14ac:dyDescent="0.2">
      <c r="A707" s="192"/>
    </row>
    <row r="708" spans="1:1" ht="15.75" customHeight="1" x14ac:dyDescent="0.2">
      <c r="A708" s="192"/>
    </row>
    <row r="709" spans="1:1" ht="15.75" customHeight="1" x14ac:dyDescent="0.2">
      <c r="A709" s="192"/>
    </row>
    <row r="710" spans="1:1" ht="15.75" customHeight="1" x14ac:dyDescent="0.2">
      <c r="A710" s="192"/>
    </row>
    <row r="711" spans="1:1" ht="15.75" customHeight="1" x14ac:dyDescent="0.2">
      <c r="A711" s="192"/>
    </row>
    <row r="712" spans="1:1" ht="15.75" customHeight="1" x14ac:dyDescent="0.2">
      <c r="A712" s="192"/>
    </row>
    <row r="713" spans="1:1" ht="15.75" customHeight="1" x14ac:dyDescent="0.2">
      <c r="A713" s="192"/>
    </row>
    <row r="714" spans="1:1" ht="15.75" customHeight="1" x14ac:dyDescent="0.2">
      <c r="A714" s="192"/>
    </row>
    <row r="715" spans="1:1" ht="15.75" customHeight="1" x14ac:dyDescent="0.2">
      <c r="A715" s="192"/>
    </row>
    <row r="716" spans="1:1" ht="15.75" customHeight="1" x14ac:dyDescent="0.2">
      <c r="A716" s="192"/>
    </row>
    <row r="717" spans="1:1" ht="15.75" customHeight="1" x14ac:dyDescent="0.2">
      <c r="A717" s="192"/>
    </row>
    <row r="718" spans="1:1" ht="15.75" customHeight="1" x14ac:dyDescent="0.2">
      <c r="A718" s="192"/>
    </row>
    <row r="719" spans="1:1" ht="15.75" customHeight="1" x14ac:dyDescent="0.2">
      <c r="A719" s="192"/>
    </row>
    <row r="720" spans="1:1" ht="15.75" customHeight="1" x14ac:dyDescent="0.2">
      <c r="A720" s="192"/>
    </row>
    <row r="721" spans="1:1" ht="15.75" customHeight="1" x14ac:dyDescent="0.2">
      <c r="A721" s="192"/>
    </row>
    <row r="722" spans="1:1" ht="15.75" customHeight="1" x14ac:dyDescent="0.2">
      <c r="A722" s="192"/>
    </row>
    <row r="723" spans="1:1" ht="15.75" customHeight="1" x14ac:dyDescent="0.2">
      <c r="A723" s="192"/>
    </row>
    <row r="724" spans="1:1" ht="15.75" customHeight="1" x14ac:dyDescent="0.2">
      <c r="A724" s="192"/>
    </row>
    <row r="725" spans="1:1" ht="15.75" customHeight="1" x14ac:dyDescent="0.2">
      <c r="A725" s="192"/>
    </row>
    <row r="726" spans="1:1" ht="15.75" customHeight="1" x14ac:dyDescent="0.2">
      <c r="A726" s="192"/>
    </row>
    <row r="727" spans="1:1" ht="15.75" customHeight="1" x14ac:dyDescent="0.2">
      <c r="A727" s="192"/>
    </row>
    <row r="728" spans="1:1" ht="15.75" customHeight="1" x14ac:dyDescent="0.2">
      <c r="A728" s="192"/>
    </row>
    <row r="729" spans="1:1" ht="15.75" customHeight="1" x14ac:dyDescent="0.2">
      <c r="A729" s="192"/>
    </row>
    <row r="730" spans="1:1" ht="15.75" customHeight="1" x14ac:dyDescent="0.2">
      <c r="A730" s="192"/>
    </row>
    <row r="731" spans="1:1" ht="15.75" customHeight="1" x14ac:dyDescent="0.2">
      <c r="A731" s="192"/>
    </row>
    <row r="732" spans="1:1" ht="15.75" customHeight="1" x14ac:dyDescent="0.2">
      <c r="A732" s="192"/>
    </row>
    <row r="733" spans="1:1" ht="15.75" customHeight="1" x14ac:dyDescent="0.2">
      <c r="A733" s="192"/>
    </row>
    <row r="734" spans="1:1" ht="15.75" customHeight="1" x14ac:dyDescent="0.2">
      <c r="A734" s="192"/>
    </row>
    <row r="735" spans="1:1" ht="15.75" customHeight="1" x14ac:dyDescent="0.2">
      <c r="A735" s="192"/>
    </row>
    <row r="736" spans="1:1" ht="15.75" customHeight="1" x14ac:dyDescent="0.2">
      <c r="A736" s="192"/>
    </row>
    <row r="737" spans="1:1" ht="15.75" customHeight="1" x14ac:dyDescent="0.2">
      <c r="A737" s="192"/>
    </row>
    <row r="738" spans="1:1" ht="15.75" customHeight="1" x14ac:dyDescent="0.2">
      <c r="A738" s="192"/>
    </row>
    <row r="739" spans="1:1" ht="15.75" customHeight="1" x14ac:dyDescent="0.2">
      <c r="A739" s="192"/>
    </row>
    <row r="740" spans="1:1" ht="15.75" customHeight="1" x14ac:dyDescent="0.2">
      <c r="A740" s="192"/>
    </row>
    <row r="741" spans="1:1" ht="15.75" customHeight="1" x14ac:dyDescent="0.2">
      <c r="A741" s="192"/>
    </row>
    <row r="742" spans="1:1" ht="15.75" customHeight="1" x14ac:dyDescent="0.2">
      <c r="A742" s="192"/>
    </row>
    <row r="743" spans="1:1" ht="15.75" customHeight="1" x14ac:dyDescent="0.2">
      <c r="A743" s="192"/>
    </row>
    <row r="744" spans="1:1" ht="15.75" customHeight="1" x14ac:dyDescent="0.2">
      <c r="A744" s="192"/>
    </row>
    <row r="745" spans="1:1" ht="15.75" customHeight="1" x14ac:dyDescent="0.2">
      <c r="A745" s="192"/>
    </row>
    <row r="746" spans="1:1" ht="15.75" customHeight="1" x14ac:dyDescent="0.2">
      <c r="A746" s="192"/>
    </row>
    <row r="747" spans="1:1" ht="15.75" customHeight="1" x14ac:dyDescent="0.2">
      <c r="A747" s="192"/>
    </row>
    <row r="748" spans="1:1" ht="15.75" customHeight="1" x14ac:dyDescent="0.2">
      <c r="A748" s="192"/>
    </row>
    <row r="749" spans="1:1" ht="15.75" customHeight="1" x14ac:dyDescent="0.2">
      <c r="A749" s="192"/>
    </row>
    <row r="750" spans="1:1" ht="15.75" customHeight="1" x14ac:dyDescent="0.2">
      <c r="A750" s="192"/>
    </row>
    <row r="751" spans="1:1" ht="15.75" customHeight="1" x14ac:dyDescent="0.2">
      <c r="A751" s="192"/>
    </row>
    <row r="752" spans="1:1" ht="15.75" customHeight="1" x14ac:dyDescent="0.2">
      <c r="A752" s="192"/>
    </row>
    <row r="753" spans="1:1" ht="15.75" customHeight="1" x14ac:dyDescent="0.2">
      <c r="A753" s="192"/>
    </row>
    <row r="754" spans="1:1" ht="15.75" customHeight="1" x14ac:dyDescent="0.2">
      <c r="A754" s="192"/>
    </row>
    <row r="755" spans="1:1" ht="15.75" customHeight="1" x14ac:dyDescent="0.2">
      <c r="A755" s="192"/>
    </row>
    <row r="756" spans="1:1" ht="15.75" customHeight="1" x14ac:dyDescent="0.2">
      <c r="A756" s="192"/>
    </row>
    <row r="757" spans="1:1" ht="15.75" customHeight="1" x14ac:dyDescent="0.2">
      <c r="A757" s="192"/>
    </row>
    <row r="758" spans="1:1" ht="15.75" customHeight="1" x14ac:dyDescent="0.2">
      <c r="A758" s="192"/>
    </row>
    <row r="759" spans="1:1" ht="15.75" customHeight="1" x14ac:dyDescent="0.2">
      <c r="A759" s="192"/>
    </row>
    <row r="760" spans="1:1" ht="15.75" customHeight="1" x14ac:dyDescent="0.2">
      <c r="A760" s="192"/>
    </row>
    <row r="761" spans="1:1" ht="15.75" customHeight="1" x14ac:dyDescent="0.2">
      <c r="A761" s="192"/>
    </row>
    <row r="762" spans="1:1" ht="15.75" customHeight="1" x14ac:dyDescent="0.2">
      <c r="A762" s="192"/>
    </row>
    <row r="763" spans="1:1" ht="15.75" customHeight="1" x14ac:dyDescent="0.2">
      <c r="A763" s="192"/>
    </row>
    <row r="764" spans="1:1" ht="15.75" customHeight="1" x14ac:dyDescent="0.2">
      <c r="A764" s="192"/>
    </row>
    <row r="765" spans="1:1" ht="15.75" customHeight="1" x14ac:dyDescent="0.2">
      <c r="A765" s="192"/>
    </row>
    <row r="766" spans="1:1" ht="15.75" customHeight="1" x14ac:dyDescent="0.2">
      <c r="A766" s="192"/>
    </row>
    <row r="767" spans="1:1" ht="15.75" customHeight="1" x14ac:dyDescent="0.2">
      <c r="A767" s="192"/>
    </row>
    <row r="768" spans="1:1" ht="15.75" customHeight="1" x14ac:dyDescent="0.2">
      <c r="A768" s="192"/>
    </row>
    <row r="769" spans="1:1" ht="15.75" customHeight="1" x14ac:dyDescent="0.2">
      <c r="A769" s="192"/>
    </row>
    <row r="770" spans="1:1" ht="15.75" customHeight="1" x14ac:dyDescent="0.2">
      <c r="A770" s="192"/>
    </row>
    <row r="771" spans="1:1" ht="15.75" customHeight="1" x14ac:dyDescent="0.2">
      <c r="A771" s="192"/>
    </row>
    <row r="772" spans="1:1" ht="15.75" customHeight="1" x14ac:dyDescent="0.2">
      <c r="A772" s="192"/>
    </row>
    <row r="773" spans="1:1" ht="15.75" customHeight="1" x14ac:dyDescent="0.2">
      <c r="A773" s="192"/>
    </row>
    <row r="774" spans="1:1" ht="15.75" customHeight="1" x14ac:dyDescent="0.2">
      <c r="A774" s="192"/>
    </row>
    <row r="775" spans="1:1" ht="15.75" customHeight="1" x14ac:dyDescent="0.2">
      <c r="A775" s="192"/>
    </row>
    <row r="776" spans="1:1" ht="15.75" customHeight="1" x14ac:dyDescent="0.2">
      <c r="A776" s="192"/>
    </row>
    <row r="777" spans="1:1" ht="15.75" customHeight="1" x14ac:dyDescent="0.2">
      <c r="A777" s="192"/>
    </row>
    <row r="778" spans="1:1" ht="15.75" customHeight="1" x14ac:dyDescent="0.2">
      <c r="A778" s="192"/>
    </row>
    <row r="779" spans="1:1" ht="15.75" customHeight="1" x14ac:dyDescent="0.2">
      <c r="A779" s="192"/>
    </row>
    <row r="780" spans="1:1" ht="15.75" customHeight="1" x14ac:dyDescent="0.2">
      <c r="A780" s="192"/>
    </row>
    <row r="781" spans="1:1" ht="15.75" customHeight="1" x14ac:dyDescent="0.2">
      <c r="A781" s="192"/>
    </row>
    <row r="782" spans="1:1" ht="15.75" customHeight="1" x14ac:dyDescent="0.2">
      <c r="A782" s="192"/>
    </row>
    <row r="783" spans="1:1" ht="15.75" customHeight="1" x14ac:dyDescent="0.2">
      <c r="A783" s="192"/>
    </row>
    <row r="784" spans="1:1" ht="15.75" customHeight="1" x14ac:dyDescent="0.2">
      <c r="A784" s="192"/>
    </row>
    <row r="785" spans="1:1" ht="15.75" customHeight="1" x14ac:dyDescent="0.2">
      <c r="A785" s="192"/>
    </row>
    <row r="786" spans="1:1" ht="15.75" customHeight="1" x14ac:dyDescent="0.2">
      <c r="A786" s="192"/>
    </row>
    <row r="787" spans="1:1" ht="15.75" customHeight="1" x14ac:dyDescent="0.2">
      <c r="A787" s="192"/>
    </row>
    <row r="788" spans="1:1" ht="15.75" customHeight="1" x14ac:dyDescent="0.2">
      <c r="A788" s="192"/>
    </row>
    <row r="789" spans="1:1" ht="15.75" customHeight="1" x14ac:dyDescent="0.2">
      <c r="A789" s="192"/>
    </row>
    <row r="790" spans="1:1" ht="15.75" customHeight="1" x14ac:dyDescent="0.2">
      <c r="A790" s="192"/>
    </row>
    <row r="791" spans="1:1" ht="15.75" customHeight="1" x14ac:dyDescent="0.2">
      <c r="A791" s="192"/>
    </row>
    <row r="792" spans="1:1" ht="15.75" customHeight="1" x14ac:dyDescent="0.2">
      <c r="A792" s="192"/>
    </row>
    <row r="793" spans="1:1" ht="15.75" customHeight="1" x14ac:dyDescent="0.2">
      <c r="A793" s="192"/>
    </row>
    <row r="794" spans="1:1" ht="15.75" customHeight="1" x14ac:dyDescent="0.2">
      <c r="A794" s="192"/>
    </row>
    <row r="795" spans="1:1" ht="15.75" customHeight="1" x14ac:dyDescent="0.2">
      <c r="A795" s="192"/>
    </row>
    <row r="796" spans="1:1" ht="15.75" customHeight="1" x14ac:dyDescent="0.2">
      <c r="A796" s="192"/>
    </row>
    <row r="797" spans="1:1" ht="15.75" customHeight="1" x14ac:dyDescent="0.2">
      <c r="A797" s="192"/>
    </row>
    <row r="798" spans="1:1" ht="15.75" customHeight="1" x14ac:dyDescent="0.2">
      <c r="A798" s="192"/>
    </row>
    <row r="799" spans="1:1" ht="15.75" customHeight="1" x14ac:dyDescent="0.2">
      <c r="A799" s="192"/>
    </row>
    <row r="800" spans="1:1" ht="15.75" customHeight="1" x14ac:dyDescent="0.2">
      <c r="A800" s="192"/>
    </row>
    <row r="801" spans="1:1" ht="15.75" customHeight="1" x14ac:dyDescent="0.2">
      <c r="A801" s="192"/>
    </row>
    <row r="802" spans="1:1" ht="15.75" customHeight="1" x14ac:dyDescent="0.2">
      <c r="A802" s="192"/>
    </row>
    <row r="803" spans="1:1" ht="15.75" customHeight="1" x14ac:dyDescent="0.2">
      <c r="A803" s="192"/>
    </row>
    <row r="804" spans="1:1" ht="15.75" customHeight="1" x14ac:dyDescent="0.2">
      <c r="A804" s="192"/>
    </row>
    <row r="805" spans="1:1" ht="15.75" customHeight="1" x14ac:dyDescent="0.2">
      <c r="A805" s="192"/>
    </row>
    <row r="806" spans="1:1" ht="15.75" customHeight="1" x14ac:dyDescent="0.2">
      <c r="A806" s="192"/>
    </row>
    <row r="807" spans="1:1" ht="15.75" customHeight="1" x14ac:dyDescent="0.2">
      <c r="A807" s="192"/>
    </row>
    <row r="808" spans="1:1" ht="15.75" customHeight="1" x14ac:dyDescent="0.2">
      <c r="A808" s="192"/>
    </row>
    <row r="809" spans="1:1" ht="15.75" customHeight="1" x14ac:dyDescent="0.2">
      <c r="A809" s="192"/>
    </row>
    <row r="810" spans="1:1" ht="15.75" customHeight="1" x14ac:dyDescent="0.2">
      <c r="A810" s="192"/>
    </row>
    <row r="811" spans="1:1" ht="15.75" customHeight="1" x14ac:dyDescent="0.2">
      <c r="A811" s="192"/>
    </row>
    <row r="812" spans="1:1" ht="15.75" customHeight="1" x14ac:dyDescent="0.2">
      <c r="A812" s="192"/>
    </row>
    <row r="813" spans="1:1" ht="15.75" customHeight="1" x14ac:dyDescent="0.2">
      <c r="A813" s="192"/>
    </row>
    <row r="814" spans="1:1" ht="15.75" customHeight="1" x14ac:dyDescent="0.2">
      <c r="A814" s="192"/>
    </row>
    <row r="815" spans="1:1" ht="15.75" customHeight="1" x14ac:dyDescent="0.2">
      <c r="A815" s="192"/>
    </row>
    <row r="816" spans="1:1" ht="15.75" customHeight="1" x14ac:dyDescent="0.2">
      <c r="A816" s="192"/>
    </row>
    <row r="817" spans="1:1" ht="15.75" customHeight="1" x14ac:dyDescent="0.2">
      <c r="A817" s="192"/>
    </row>
    <row r="818" spans="1:1" ht="15.75" customHeight="1" x14ac:dyDescent="0.2">
      <c r="A818" s="192"/>
    </row>
    <row r="819" spans="1:1" ht="15.75" customHeight="1" x14ac:dyDescent="0.2">
      <c r="A819" s="192"/>
    </row>
    <row r="820" spans="1:1" ht="15.75" customHeight="1" x14ac:dyDescent="0.2">
      <c r="A820" s="192"/>
    </row>
    <row r="821" spans="1:1" ht="15.75" customHeight="1" x14ac:dyDescent="0.2">
      <c r="A821" s="192"/>
    </row>
    <row r="822" spans="1:1" ht="15.75" customHeight="1" x14ac:dyDescent="0.2">
      <c r="A822" s="192"/>
    </row>
    <row r="823" spans="1:1" ht="15.75" customHeight="1" x14ac:dyDescent="0.2">
      <c r="A823" s="192"/>
    </row>
    <row r="824" spans="1:1" ht="15.75" customHeight="1" x14ac:dyDescent="0.2">
      <c r="A824" s="192"/>
    </row>
    <row r="825" spans="1:1" ht="15.75" customHeight="1" x14ac:dyDescent="0.2">
      <c r="A825" s="192"/>
    </row>
    <row r="826" spans="1:1" ht="15.75" customHeight="1" x14ac:dyDescent="0.2">
      <c r="A826" s="192"/>
    </row>
    <row r="827" spans="1:1" ht="15.75" customHeight="1" x14ac:dyDescent="0.2">
      <c r="A827" s="192"/>
    </row>
    <row r="828" spans="1:1" ht="15.75" customHeight="1" x14ac:dyDescent="0.2">
      <c r="A828" s="192"/>
    </row>
    <row r="829" spans="1:1" ht="15.75" customHeight="1" x14ac:dyDescent="0.2">
      <c r="A829" s="192"/>
    </row>
    <row r="830" spans="1:1" ht="15.75" customHeight="1" x14ac:dyDescent="0.2">
      <c r="A830" s="192"/>
    </row>
    <row r="831" spans="1:1" ht="15.75" customHeight="1" x14ac:dyDescent="0.2">
      <c r="A831" s="192"/>
    </row>
    <row r="832" spans="1:1" ht="15.75" customHeight="1" x14ac:dyDescent="0.2">
      <c r="A832" s="192"/>
    </row>
    <row r="833" spans="1:1" ht="15.75" customHeight="1" x14ac:dyDescent="0.2">
      <c r="A833" s="192"/>
    </row>
    <row r="834" spans="1:1" ht="15.75" customHeight="1" x14ac:dyDescent="0.2">
      <c r="A834" s="192"/>
    </row>
    <row r="835" spans="1:1" ht="15.75" customHeight="1" x14ac:dyDescent="0.2">
      <c r="A835" s="192"/>
    </row>
    <row r="836" spans="1:1" ht="15.75" customHeight="1" x14ac:dyDescent="0.2">
      <c r="A836" s="192"/>
    </row>
    <row r="837" spans="1:1" ht="15.75" customHeight="1" x14ac:dyDescent="0.2">
      <c r="A837" s="192"/>
    </row>
    <row r="838" spans="1:1" ht="15.75" customHeight="1" x14ac:dyDescent="0.2">
      <c r="A838" s="192"/>
    </row>
    <row r="839" spans="1:1" ht="15.75" customHeight="1" x14ac:dyDescent="0.2">
      <c r="A839" s="192"/>
    </row>
    <row r="840" spans="1:1" ht="15.75" customHeight="1" x14ac:dyDescent="0.2">
      <c r="A840" s="192"/>
    </row>
    <row r="841" spans="1:1" ht="15.75" customHeight="1" x14ac:dyDescent="0.2">
      <c r="A841" s="192"/>
    </row>
    <row r="842" spans="1:1" ht="15.75" customHeight="1" x14ac:dyDescent="0.2">
      <c r="A842" s="192"/>
    </row>
    <row r="843" spans="1:1" ht="15.75" customHeight="1" x14ac:dyDescent="0.2">
      <c r="A843" s="192"/>
    </row>
    <row r="844" spans="1:1" ht="15.75" customHeight="1" x14ac:dyDescent="0.2">
      <c r="A844" s="192"/>
    </row>
    <row r="845" spans="1:1" ht="15.75" customHeight="1" x14ac:dyDescent="0.2">
      <c r="A845" s="192"/>
    </row>
    <row r="846" spans="1:1" ht="15.75" customHeight="1" x14ac:dyDescent="0.2">
      <c r="A846" s="192"/>
    </row>
    <row r="847" spans="1:1" ht="15.75" customHeight="1" x14ac:dyDescent="0.2">
      <c r="A847" s="192"/>
    </row>
    <row r="848" spans="1:1" ht="15.75" customHeight="1" x14ac:dyDescent="0.2">
      <c r="A848" s="192"/>
    </row>
    <row r="849" spans="1:1" ht="15.75" customHeight="1" x14ac:dyDescent="0.2">
      <c r="A849" s="192"/>
    </row>
    <row r="850" spans="1:1" ht="15.75" customHeight="1" x14ac:dyDescent="0.2">
      <c r="A850" s="192"/>
    </row>
    <row r="851" spans="1:1" ht="15.75" customHeight="1" x14ac:dyDescent="0.2">
      <c r="A851" s="192"/>
    </row>
    <row r="852" spans="1:1" ht="15.75" customHeight="1" x14ac:dyDescent="0.2">
      <c r="A852" s="192"/>
    </row>
    <row r="853" spans="1:1" ht="15.75" customHeight="1" x14ac:dyDescent="0.2">
      <c r="A853" s="192"/>
    </row>
    <row r="854" spans="1:1" ht="15.75" customHeight="1" x14ac:dyDescent="0.2">
      <c r="A854" s="192"/>
    </row>
    <row r="855" spans="1:1" ht="15.75" customHeight="1" x14ac:dyDescent="0.2">
      <c r="A855" s="192"/>
    </row>
    <row r="856" spans="1:1" ht="15.75" customHeight="1" x14ac:dyDescent="0.2">
      <c r="A856" s="192"/>
    </row>
    <row r="857" spans="1:1" ht="15.75" customHeight="1" x14ac:dyDescent="0.2">
      <c r="A857" s="192"/>
    </row>
    <row r="858" spans="1:1" ht="15.75" customHeight="1" x14ac:dyDescent="0.2">
      <c r="A858" s="192"/>
    </row>
    <row r="859" spans="1:1" ht="15.75" customHeight="1" x14ac:dyDescent="0.2">
      <c r="A859" s="192"/>
    </row>
    <row r="860" spans="1:1" ht="15.75" customHeight="1" x14ac:dyDescent="0.2">
      <c r="A860" s="192"/>
    </row>
    <row r="861" spans="1:1" ht="15.75" customHeight="1" x14ac:dyDescent="0.2">
      <c r="A861" s="192"/>
    </row>
    <row r="862" spans="1:1" ht="15.75" customHeight="1" x14ac:dyDescent="0.2">
      <c r="A862" s="192"/>
    </row>
    <row r="863" spans="1:1" ht="15.75" customHeight="1" x14ac:dyDescent="0.2">
      <c r="A863" s="192"/>
    </row>
    <row r="864" spans="1:1" ht="15.75" customHeight="1" x14ac:dyDescent="0.2">
      <c r="A864" s="192"/>
    </row>
    <row r="865" spans="1:1" ht="15.75" customHeight="1" x14ac:dyDescent="0.2">
      <c r="A865" s="192"/>
    </row>
    <row r="866" spans="1:1" ht="15.75" customHeight="1" x14ac:dyDescent="0.2">
      <c r="A866" s="192"/>
    </row>
    <row r="867" spans="1:1" ht="15.75" customHeight="1" x14ac:dyDescent="0.2">
      <c r="A867" s="192"/>
    </row>
    <row r="868" spans="1:1" ht="15.75" customHeight="1" x14ac:dyDescent="0.2">
      <c r="A868" s="192"/>
    </row>
    <row r="869" spans="1:1" ht="15.75" customHeight="1" x14ac:dyDescent="0.2">
      <c r="A869" s="192"/>
    </row>
    <row r="870" spans="1:1" ht="15.75" customHeight="1" x14ac:dyDescent="0.2">
      <c r="A870" s="192"/>
    </row>
    <row r="871" spans="1:1" ht="15.75" customHeight="1" x14ac:dyDescent="0.2">
      <c r="A871" s="192"/>
    </row>
    <row r="872" spans="1:1" ht="15.75" customHeight="1" x14ac:dyDescent="0.2">
      <c r="A872" s="192"/>
    </row>
    <row r="873" spans="1:1" ht="15.75" customHeight="1" x14ac:dyDescent="0.2">
      <c r="A873" s="192"/>
    </row>
    <row r="874" spans="1:1" ht="15.75" customHeight="1" x14ac:dyDescent="0.2">
      <c r="A874" s="192"/>
    </row>
    <row r="875" spans="1:1" ht="15.75" customHeight="1" x14ac:dyDescent="0.2">
      <c r="A875" s="192"/>
    </row>
    <row r="876" spans="1:1" ht="15.75" customHeight="1" x14ac:dyDescent="0.2">
      <c r="A876" s="192"/>
    </row>
    <row r="877" spans="1:1" ht="15.75" customHeight="1" x14ac:dyDescent="0.2">
      <c r="A877" s="192"/>
    </row>
    <row r="878" spans="1:1" ht="15.75" customHeight="1" x14ac:dyDescent="0.2">
      <c r="A878" s="192"/>
    </row>
    <row r="879" spans="1:1" ht="15.75" customHeight="1" x14ac:dyDescent="0.2">
      <c r="A879" s="192"/>
    </row>
    <row r="880" spans="1:1" ht="15.75" customHeight="1" x14ac:dyDescent="0.2">
      <c r="A880" s="192"/>
    </row>
    <row r="881" spans="1:1" ht="15.75" customHeight="1" x14ac:dyDescent="0.2">
      <c r="A881" s="192"/>
    </row>
    <row r="882" spans="1:1" ht="15.75" customHeight="1" x14ac:dyDescent="0.2">
      <c r="A882" s="192"/>
    </row>
    <row r="883" spans="1:1" ht="15.75" customHeight="1" x14ac:dyDescent="0.2">
      <c r="A883" s="192"/>
    </row>
    <row r="884" spans="1:1" ht="15.75" customHeight="1" x14ac:dyDescent="0.2">
      <c r="A884" s="192"/>
    </row>
    <row r="885" spans="1:1" ht="15.75" customHeight="1" x14ac:dyDescent="0.2">
      <c r="A885" s="192"/>
    </row>
    <row r="886" spans="1:1" ht="15.75" customHeight="1" x14ac:dyDescent="0.2">
      <c r="A886" s="192"/>
    </row>
    <row r="887" spans="1:1" ht="15.75" customHeight="1" x14ac:dyDescent="0.2">
      <c r="A887" s="192"/>
    </row>
    <row r="888" spans="1:1" ht="15.75" customHeight="1" x14ac:dyDescent="0.2">
      <c r="A888" s="192"/>
    </row>
    <row r="889" spans="1:1" ht="15.75" customHeight="1" x14ac:dyDescent="0.2">
      <c r="A889" s="192"/>
    </row>
    <row r="890" spans="1:1" ht="15.75" customHeight="1" x14ac:dyDescent="0.2">
      <c r="A890" s="192"/>
    </row>
    <row r="891" spans="1:1" ht="15.75" customHeight="1" x14ac:dyDescent="0.2">
      <c r="A891" s="192"/>
    </row>
    <row r="892" spans="1:1" ht="15.75" customHeight="1" x14ac:dyDescent="0.2">
      <c r="A892" s="192"/>
    </row>
    <row r="893" spans="1:1" ht="15.75" customHeight="1" x14ac:dyDescent="0.2">
      <c r="A893" s="192"/>
    </row>
    <row r="894" spans="1:1" ht="15.75" customHeight="1" x14ac:dyDescent="0.2">
      <c r="A894" s="192"/>
    </row>
    <row r="895" spans="1:1" ht="15.75" customHeight="1" x14ac:dyDescent="0.2">
      <c r="A895" s="192"/>
    </row>
    <row r="896" spans="1:1" ht="15.75" customHeight="1" x14ac:dyDescent="0.2">
      <c r="A896" s="192"/>
    </row>
    <row r="897" spans="1:1" ht="15.75" customHeight="1" x14ac:dyDescent="0.2">
      <c r="A897" s="192"/>
    </row>
    <row r="898" spans="1:1" ht="15.75" customHeight="1" x14ac:dyDescent="0.2">
      <c r="A898" s="192"/>
    </row>
    <row r="899" spans="1:1" ht="15.75" customHeight="1" x14ac:dyDescent="0.2">
      <c r="A899" s="192"/>
    </row>
    <row r="900" spans="1:1" ht="15.75" customHeight="1" x14ac:dyDescent="0.2">
      <c r="A900" s="192"/>
    </row>
    <row r="901" spans="1:1" ht="15.75" customHeight="1" x14ac:dyDescent="0.2">
      <c r="A901" s="192"/>
    </row>
    <row r="902" spans="1:1" ht="15.75" customHeight="1" x14ac:dyDescent="0.2">
      <c r="A902" s="192"/>
    </row>
    <row r="903" spans="1:1" ht="15.75" customHeight="1" x14ac:dyDescent="0.2">
      <c r="A903" s="192"/>
    </row>
    <row r="904" spans="1:1" ht="15.75" customHeight="1" x14ac:dyDescent="0.2">
      <c r="A904" s="192"/>
    </row>
    <row r="905" spans="1:1" ht="15.75" customHeight="1" x14ac:dyDescent="0.2">
      <c r="A905" s="192"/>
    </row>
    <row r="906" spans="1:1" ht="15.75" customHeight="1" x14ac:dyDescent="0.2">
      <c r="A906" s="192"/>
    </row>
    <row r="907" spans="1:1" ht="15.75" customHeight="1" x14ac:dyDescent="0.2">
      <c r="A907" s="192"/>
    </row>
    <row r="908" spans="1:1" ht="15.75" customHeight="1" x14ac:dyDescent="0.2">
      <c r="A908" s="192"/>
    </row>
    <row r="909" spans="1:1" ht="15.75" customHeight="1" x14ac:dyDescent="0.2">
      <c r="A909" s="192"/>
    </row>
    <row r="910" spans="1:1" ht="15.75" customHeight="1" x14ac:dyDescent="0.2">
      <c r="A910" s="192"/>
    </row>
    <row r="911" spans="1:1" ht="15.75" customHeight="1" x14ac:dyDescent="0.2">
      <c r="A911" s="192"/>
    </row>
    <row r="912" spans="1:1" ht="15.75" customHeight="1" x14ac:dyDescent="0.2">
      <c r="A912" s="192"/>
    </row>
    <row r="913" spans="1:1" ht="15.75" customHeight="1" x14ac:dyDescent="0.2">
      <c r="A913" s="192"/>
    </row>
    <row r="914" spans="1:1" ht="15.75" customHeight="1" x14ac:dyDescent="0.2">
      <c r="A914" s="192"/>
    </row>
    <row r="915" spans="1:1" ht="15.75" customHeight="1" x14ac:dyDescent="0.2">
      <c r="A915" s="192"/>
    </row>
    <row r="916" spans="1:1" ht="15.75" customHeight="1" x14ac:dyDescent="0.2">
      <c r="A916" s="192"/>
    </row>
    <row r="917" spans="1:1" ht="15.75" customHeight="1" x14ac:dyDescent="0.2">
      <c r="A917" s="192"/>
    </row>
    <row r="918" spans="1:1" ht="15.75" customHeight="1" x14ac:dyDescent="0.2">
      <c r="A918" s="192"/>
    </row>
    <row r="919" spans="1:1" ht="15.75" customHeight="1" x14ac:dyDescent="0.2">
      <c r="A919" s="192"/>
    </row>
    <row r="920" spans="1:1" ht="15.75" customHeight="1" x14ac:dyDescent="0.2">
      <c r="A920" s="192"/>
    </row>
    <row r="921" spans="1:1" ht="15.75" customHeight="1" x14ac:dyDescent="0.2">
      <c r="A921" s="192"/>
    </row>
    <row r="922" spans="1:1" ht="15.75" customHeight="1" x14ac:dyDescent="0.2">
      <c r="A922" s="192"/>
    </row>
    <row r="923" spans="1:1" ht="15.75" customHeight="1" x14ac:dyDescent="0.2">
      <c r="A923" s="192"/>
    </row>
    <row r="924" spans="1:1" ht="15.75" customHeight="1" x14ac:dyDescent="0.2">
      <c r="A924" s="192"/>
    </row>
    <row r="925" spans="1:1" ht="15.75" customHeight="1" x14ac:dyDescent="0.2">
      <c r="A925" s="192"/>
    </row>
    <row r="926" spans="1:1" ht="15.75" customHeight="1" x14ac:dyDescent="0.2">
      <c r="A926" s="192"/>
    </row>
    <row r="927" spans="1:1" ht="15.75" customHeight="1" x14ac:dyDescent="0.2">
      <c r="A927" s="192"/>
    </row>
    <row r="928" spans="1:1" ht="15.75" customHeight="1" x14ac:dyDescent="0.2">
      <c r="A928" s="192"/>
    </row>
    <row r="929" spans="1:1" ht="15.75" customHeight="1" x14ac:dyDescent="0.2">
      <c r="A929" s="192"/>
    </row>
    <row r="930" spans="1:1" ht="15.75" customHeight="1" x14ac:dyDescent="0.2">
      <c r="A930" s="192"/>
    </row>
    <row r="931" spans="1:1" ht="15.75" customHeight="1" x14ac:dyDescent="0.2">
      <c r="A931" s="192"/>
    </row>
    <row r="932" spans="1:1" ht="15.75" customHeight="1" x14ac:dyDescent="0.2">
      <c r="A932" s="192"/>
    </row>
    <row r="933" spans="1:1" ht="15.75" customHeight="1" x14ac:dyDescent="0.2">
      <c r="A933" s="192"/>
    </row>
    <row r="934" spans="1:1" ht="15.75" customHeight="1" x14ac:dyDescent="0.2">
      <c r="A934" s="192"/>
    </row>
    <row r="935" spans="1:1" ht="15.75" customHeight="1" x14ac:dyDescent="0.2">
      <c r="A935" s="192"/>
    </row>
    <row r="936" spans="1:1" ht="15.75" customHeight="1" x14ac:dyDescent="0.2">
      <c r="A936" s="192"/>
    </row>
    <row r="937" spans="1:1" ht="15.75" customHeight="1" x14ac:dyDescent="0.2">
      <c r="A937" s="192"/>
    </row>
    <row r="938" spans="1:1" ht="15.75" customHeight="1" x14ac:dyDescent="0.2">
      <c r="A938" s="192"/>
    </row>
    <row r="939" spans="1:1" ht="15.75" customHeight="1" x14ac:dyDescent="0.2">
      <c r="A939" s="192"/>
    </row>
    <row r="940" spans="1:1" ht="15.75" customHeight="1" x14ac:dyDescent="0.2">
      <c r="A940" s="192"/>
    </row>
    <row r="941" spans="1:1" ht="15.75" customHeight="1" x14ac:dyDescent="0.2">
      <c r="A941" s="192"/>
    </row>
    <row r="942" spans="1:1" ht="15.75" customHeight="1" x14ac:dyDescent="0.2">
      <c r="A942" s="192"/>
    </row>
    <row r="943" spans="1:1" ht="15.75" customHeight="1" x14ac:dyDescent="0.2">
      <c r="A943" s="192"/>
    </row>
    <row r="944" spans="1:1" ht="15.75" customHeight="1" x14ac:dyDescent="0.2">
      <c r="A944" s="192"/>
    </row>
    <row r="945" spans="1:1" ht="15.75" customHeight="1" x14ac:dyDescent="0.2">
      <c r="A945" s="192"/>
    </row>
    <row r="946" spans="1:1" ht="15.75" customHeight="1" x14ac:dyDescent="0.2">
      <c r="A946" s="192"/>
    </row>
    <row r="947" spans="1:1" ht="15.75" customHeight="1" x14ac:dyDescent="0.2">
      <c r="A947" s="192"/>
    </row>
    <row r="948" spans="1:1" ht="15.75" customHeight="1" x14ac:dyDescent="0.2">
      <c r="A948" s="192"/>
    </row>
    <row r="949" spans="1:1" ht="15.75" customHeight="1" x14ac:dyDescent="0.2">
      <c r="A949" s="192"/>
    </row>
    <row r="950" spans="1:1" ht="15.75" customHeight="1" x14ac:dyDescent="0.2">
      <c r="A950" s="192"/>
    </row>
    <row r="951" spans="1:1" ht="15.75" customHeight="1" x14ac:dyDescent="0.2">
      <c r="A951" s="192"/>
    </row>
    <row r="952" spans="1:1" ht="15.75" customHeight="1" x14ac:dyDescent="0.2">
      <c r="A952" s="192"/>
    </row>
    <row r="953" spans="1:1" ht="15.75" customHeight="1" x14ac:dyDescent="0.2">
      <c r="A953" s="192"/>
    </row>
    <row r="954" spans="1:1" ht="15.75" customHeight="1" x14ac:dyDescent="0.2">
      <c r="A954" s="192"/>
    </row>
    <row r="955" spans="1:1" ht="15.75" customHeight="1" x14ac:dyDescent="0.2">
      <c r="A955" s="192"/>
    </row>
    <row r="956" spans="1:1" ht="15.75" customHeight="1" x14ac:dyDescent="0.2">
      <c r="A956" s="192"/>
    </row>
    <row r="957" spans="1:1" ht="15.75" customHeight="1" x14ac:dyDescent="0.2">
      <c r="A957" s="192"/>
    </row>
    <row r="958" spans="1:1" ht="15.75" customHeight="1" x14ac:dyDescent="0.2">
      <c r="A958" s="192"/>
    </row>
    <row r="959" spans="1:1" ht="15.75" customHeight="1" x14ac:dyDescent="0.2">
      <c r="A959" s="192"/>
    </row>
    <row r="960" spans="1:1" ht="15.75" customHeight="1" x14ac:dyDescent="0.2">
      <c r="A960" s="192"/>
    </row>
    <row r="961" spans="1:1" ht="15.75" customHeight="1" x14ac:dyDescent="0.2">
      <c r="A961" s="192"/>
    </row>
    <row r="962" spans="1:1" ht="15.75" customHeight="1" x14ac:dyDescent="0.2">
      <c r="A962" s="192"/>
    </row>
    <row r="963" spans="1:1" ht="15.75" customHeight="1" x14ac:dyDescent="0.2">
      <c r="A963" s="192"/>
    </row>
    <row r="964" spans="1:1" ht="15.75" customHeight="1" x14ac:dyDescent="0.2">
      <c r="A964" s="192"/>
    </row>
    <row r="965" spans="1:1" ht="15.75" customHeight="1" x14ac:dyDescent="0.2">
      <c r="A965" s="192"/>
    </row>
    <row r="966" spans="1:1" ht="15.75" customHeight="1" x14ac:dyDescent="0.2">
      <c r="A966" s="192"/>
    </row>
    <row r="967" spans="1:1" ht="15.75" customHeight="1" x14ac:dyDescent="0.2">
      <c r="A967" s="192"/>
    </row>
    <row r="968" spans="1:1" ht="15.75" customHeight="1" x14ac:dyDescent="0.2">
      <c r="A968" s="192"/>
    </row>
    <row r="969" spans="1:1" ht="15.75" customHeight="1" x14ac:dyDescent="0.2">
      <c r="A969" s="192"/>
    </row>
    <row r="970" spans="1:1" ht="15.75" customHeight="1" x14ac:dyDescent="0.2">
      <c r="A970" s="192"/>
    </row>
    <row r="971" spans="1:1" ht="15.75" customHeight="1" x14ac:dyDescent="0.2">
      <c r="A971" s="192"/>
    </row>
    <row r="972" spans="1:1" ht="15.75" customHeight="1" x14ac:dyDescent="0.2">
      <c r="A972" s="192"/>
    </row>
    <row r="973" spans="1:1" ht="15.75" customHeight="1" x14ac:dyDescent="0.2">
      <c r="A973" s="192"/>
    </row>
    <row r="974" spans="1:1" ht="15.75" customHeight="1" x14ac:dyDescent="0.2">
      <c r="A974" s="192"/>
    </row>
    <row r="975" spans="1:1" ht="15.75" customHeight="1" x14ac:dyDescent="0.2">
      <c r="A975" s="192"/>
    </row>
    <row r="976" spans="1:1" ht="15.75" customHeight="1" x14ac:dyDescent="0.2">
      <c r="A976" s="192"/>
    </row>
    <row r="977" spans="1:1" ht="15.75" customHeight="1" x14ac:dyDescent="0.2">
      <c r="A977" s="192"/>
    </row>
    <row r="978" spans="1:1" ht="15.75" customHeight="1" x14ac:dyDescent="0.2">
      <c r="A978" s="192"/>
    </row>
    <row r="979" spans="1:1" ht="15.75" customHeight="1" x14ac:dyDescent="0.2">
      <c r="A979" s="192"/>
    </row>
    <row r="980" spans="1:1" ht="15.75" customHeight="1" x14ac:dyDescent="0.2">
      <c r="A980" s="192"/>
    </row>
    <row r="981" spans="1:1" ht="15.75" customHeight="1" x14ac:dyDescent="0.2">
      <c r="A981" s="192"/>
    </row>
    <row r="982" spans="1:1" ht="15.75" customHeight="1" x14ac:dyDescent="0.2">
      <c r="A982" s="192"/>
    </row>
    <row r="983" spans="1:1" ht="15.75" customHeight="1" x14ac:dyDescent="0.2">
      <c r="A983" s="192"/>
    </row>
    <row r="984" spans="1:1" ht="15.75" customHeight="1" x14ac:dyDescent="0.2">
      <c r="A984" s="192"/>
    </row>
    <row r="985" spans="1:1" ht="15.75" customHeight="1" x14ac:dyDescent="0.2">
      <c r="A985" s="192"/>
    </row>
    <row r="986" spans="1:1" ht="15.75" customHeight="1" x14ac:dyDescent="0.2">
      <c r="A986" s="192"/>
    </row>
    <row r="987" spans="1:1" ht="15.75" customHeight="1" x14ac:dyDescent="0.2">
      <c r="A987" s="192"/>
    </row>
    <row r="988" spans="1:1" ht="15.75" customHeight="1" x14ac:dyDescent="0.2">
      <c r="A988" s="192"/>
    </row>
    <row r="989" spans="1:1" ht="15.75" customHeight="1" x14ac:dyDescent="0.2">
      <c r="A989" s="192"/>
    </row>
    <row r="990" spans="1:1" ht="15.75" customHeight="1" x14ac:dyDescent="0.2">
      <c r="A990" s="192"/>
    </row>
    <row r="991" spans="1:1" ht="15.75" customHeight="1" x14ac:dyDescent="0.2">
      <c r="A991" s="192"/>
    </row>
    <row r="992" spans="1:1" ht="15.75" customHeight="1" x14ac:dyDescent="0.2">
      <c r="A992" s="192"/>
    </row>
    <row r="993" spans="1:1" ht="15.75" customHeight="1" x14ac:dyDescent="0.2">
      <c r="A993" s="192"/>
    </row>
    <row r="994" spans="1:1" ht="15.75" customHeight="1" x14ac:dyDescent="0.2">
      <c r="A994" s="192"/>
    </row>
    <row r="995" spans="1:1" ht="15.75" customHeight="1" x14ac:dyDescent="0.2">
      <c r="A995" s="192"/>
    </row>
    <row r="996" spans="1:1" ht="15.75" customHeight="1" x14ac:dyDescent="0.2">
      <c r="A996" s="192"/>
    </row>
    <row r="997" spans="1:1" ht="15.75" customHeight="1" x14ac:dyDescent="0.2">
      <c r="A997" s="192"/>
    </row>
    <row r="998" spans="1:1" ht="15.75" customHeight="1" x14ac:dyDescent="0.2">
      <c r="A998" s="192"/>
    </row>
    <row r="999" spans="1:1" ht="15.75" customHeight="1" x14ac:dyDescent="0.2">
      <c r="A999" s="192"/>
    </row>
    <row r="1000" spans="1:1" ht="15.75" customHeight="1" x14ac:dyDescent="0.2">
      <c r="A1000" s="192"/>
    </row>
    <row r="1001" spans="1:1" ht="15.75" customHeight="1" x14ac:dyDescent="0.2">
      <c r="A1001" s="192"/>
    </row>
    <row r="1002" spans="1:1" ht="15.75" customHeight="1" x14ac:dyDescent="0.2">
      <c r="A1002" s="192"/>
    </row>
  </sheetData>
  <mergeCells count="6">
    <mergeCell ref="G3:G4"/>
    <mergeCell ref="A18:B18"/>
    <mergeCell ref="A3:A4"/>
    <mergeCell ref="B3:B4"/>
    <mergeCell ref="C3:E3"/>
    <mergeCell ref="F3:F4"/>
  </mergeCells>
  <printOptions horizontalCentered="1"/>
  <pageMargins left="0.11811023622047245" right="0.11811023622047245" top="0.35433070866141736" bottom="0.35433070866141736" header="0" footer="0"/>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000"/>
  <sheetViews>
    <sheetView workbookViewId="0">
      <selection activeCell="B8" sqref="B8"/>
    </sheetView>
  </sheetViews>
  <sheetFormatPr defaultColWidth="11.125" defaultRowHeight="15" customHeight="1" x14ac:dyDescent="0.25"/>
  <cols>
    <col min="1" max="1" width="4.625" style="79" customWidth="1"/>
    <col min="2" max="2" width="58.375" style="79" customWidth="1"/>
    <col min="3" max="5" width="11.625" style="79" customWidth="1"/>
    <col min="6" max="6" width="12" style="79" customWidth="1"/>
    <col min="7" max="7" width="25.375" style="79" customWidth="1"/>
    <col min="8" max="8" width="12.125" style="79" customWidth="1"/>
    <col min="9" max="26" width="11" style="79" customWidth="1"/>
    <col min="27" max="16384" width="11.125" style="79"/>
  </cols>
  <sheetData>
    <row r="1" spans="1:7" ht="32.450000000000003" customHeight="1" x14ac:dyDescent="0.25">
      <c r="A1" s="204" t="s">
        <v>171</v>
      </c>
    </row>
    <row r="2" spans="1:7" ht="15.75" customHeight="1" x14ac:dyDescent="0.25">
      <c r="A2" s="104"/>
    </row>
    <row r="3" spans="1:7" ht="15.75" customHeight="1" x14ac:dyDescent="0.25">
      <c r="A3" s="336" t="s">
        <v>19</v>
      </c>
      <c r="B3" s="336" t="s">
        <v>172</v>
      </c>
      <c r="C3" s="338" t="s">
        <v>158</v>
      </c>
      <c r="D3" s="339"/>
      <c r="E3" s="335"/>
      <c r="F3" s="336" t="s">
        <v>79</v>
      </c>
      <c r="G3" s="332" t="s">
        <v>269</v>
      </c>
    </row>
    <row r="4" spans="1:7" ht="33" customHeight="1" x14ac:dyDescent="0.25">
      <c r="A4" s="337"/>
      <c r="B4" s="337"/>
      <c r="C4" s="198" t="s">
        <v>53</v>
      </c>
      <c r="D4" s="198" t="s">
        <v>54</v>
      </c>
      <c r="E4" s="198" t="s">
        <v>14</v>
      </c>
      <c r="F4" s="337"/>
      <c r="G4" s="333"/>
    </row>
    <row r="5" spans="1:7" ht="15.75" customHeight="1" x14ac:dyDescent="0.25">
      <c r="A5" s="199">
        <v>0</v>
      </c>
      <c r="B5" s="200">
        <v>1</v>
      </c>
      <c r="C5" s="200">
        <v>2</v>
      </c>
      <c r="D5" s="200">
        <v>3</v>
      </c>
      <c r="E5" s="200">
        <v>4</v>
      </c>
      <c r="F5" s="200">
        <v>5</v>
      </c>
      <c r="G5" s="200">
        <v>6</v>
      </c>
    </row>
    <row r="6" spans="1:7" ht="15.75" customHeight="1" x14ac:dyDescent="0.25">
      <c r="A6" s="201">
        <v>1</v>
      </c>
      <c r="B6" s="202" t="s">
        <v>173</v>
      </c>
      <c r="C6" s="203"/>
      <c r="D6" s="203"/>
      <c r="E6" s="203"/>
      <c r="F6" s="203"/>
      <c r="G6" s="203"/>
    </row>
    <row r="7" spans="1:7" ht="15.75" customHeight="1" x14ac:dyDescent="0.25">
      <c r="A7" s="201">
        <v>2</v>
      </c>
      <c r="B7" s="202" t="s">
        <v>174</v>
      </c>
      <c r="C7" s="203"/>
      <c r="D7" s="203"/>
      <c r="E7" s="203"/>
      <c r="F7" s="203"/>
      <c r="G7" s="203"/>
    </row>
    <row r="8" spans="1:7" ht="15.75" customHeight="1" x14ac:dyDescent="0.25">
      <c r="A8" s="201">
        <v>3</v>
      </c>
      <c r="B8" s="202" t="s">
        <v>175</v>
      </c>
      <c r="C8" s="203"/>
      <c r="D8" s="203"/>
      <c r="E8" s="203"/>
      <c r="F8" s="203"/>
      <c r="G8" s="203"/>
    </row>
    <row r="9" spans="1:7" ht="15.75" customHeight="1" x14ac:dyDescent="0.25">
      <c r="A9" s="201">
        <v>4</v>
      </c>
      <c r="B9" s="202" t="s">
        <v>176</v>
      </c>
      <c r="C9" s="203"/>
      <c r="D9" s="203"/>
      <c r="E9" s="203"/>
      <c r="F9" s="203"/>
      <c r="G9" s="203"/>
    </row>
    <row r="10" spans="1:7" ht="15.75" customHeight="1" x14ac:dyDescent="0.25">
      <c r="A10" s="201">
        <v>5</v>
      </c>
      <c r="B10" s="202" t="s">
        <v>177</v>
      </c>
      <c r="C10" s="203"/>
      <c r="D10" s="203"/>
      <c r="E10" s="203"/>
      <c r="F10" s="203"/>
      <c r="G10" s="203"/>
    </row>
    <row r="11" spans="1:7" ht="15.75" customHeight="1" x14ac:dyDescent="0.25">
      <c r="A11" s="201">
        <v>6</v>
      </c>
      <c r="B11" s="202" t="s">
        <v>178</v>
      </c>
      <c r="C11" s="203"/>
      <c r="D11" s="203"/>
      <c r="E11" s="203"/>
      <c r="F11" s="203"/>
      <c r="G11" s="203"/>
    </row>
    <row r="12" spans="1:7" ht="15.75" customHeight="1" x14ac:dyDescent="0.25">
      <c r="A12" s="201">
        <v>7</v>
      </c>
      <c r="B12" s="202" t="s">
        <v>179</v>
      </c>
      <c r="C12" s="203"/>
      <c r="D12" s="203"/>
      <c r="E12" s="203"/>
      <c r="F12" s="203"/>
      <c r="G12" s="203"/>
    </row>
    <row r="13" spans="1:7" ht="15.75" customHeight="1" x14ac:dyDescent="0.25">
      <c r="A13" s="201">
        <v>8</v>
      </c>
      <c r="B13" s="202" t="s">
        <v>180</v>
      </c>
      <c r="C13" s="203"/>
      <c r="D13" s="203"/>
      <c r="E13" s="203"/>
      <c r="F13" s="203"/>
      <c r="G13" s="203"/>
    </row>
    <row r="14" spans="1:7" ht="15.75" customHeight="1" x14ac:dyDescent="0.25">
      <c r="A14" s="201">
        <v>9</v>
      </c>
      <c r="B14" s="202" t="s">
        <v>181</v>
      </c>
      <c r="C14" s="203"/>
      <c r="D14" s="203"/>
      <c r="E14" s="203"/>
      <c r="F14" s="203"/>
      <c r="G14" s="203"/>
    </row>
    <row r="15" spans="1:7" ht="18" customHeight="1" x14ac:dyDescent="0.25">
      <c r="A15" s="201">
        <v>10</v>
      </c>
      <c r="B15" s="202" t="s">
        <v>182</v>
      </c>
      <c r="C15" s="203"/>
      <c r="D15" s="203"/>
      <c r="E15" s="203"/>
      <c r="F15" s="203"/>
      <c r="G15" s="203"/>
    </row>
    <row r="16" spans="1:7" ht="15.75" customHeight="1" x14ac:dyDescent="0.25">
      <c r="A16" s="334" t="s">
        <v>79</v>
      </c>
      <c r="B16" s="335"/>
      <c r="C16" s="203"/>
      <c r="D16" s="203"/>
      <c r="E16" s="203"/>
      <c r="F16" s="203"/>
      <c r="G16" s="203"/>
    </row>
    <row r="17" spans="1:1" ht="15.75" customHeight="1" x14ac:dyDescent="0.25">
      <c r="A17" s="104"/>
    </row>
    <row r="18" spans="1:1" ht="15.75" customHeight="1" x14ac:dyDescent="0.25">
      <c r="A18" s="104"/>
    </row>
    <row r="19" spans="1:1" ht="15.75" customHeight="1" x14ac:dyDescent="0.25">
      <c r="A19" s="104"/>
    </row>
    <row r="20" spans="1:1" ht="15.75" customHeight="1" x14ac:dyDescent="0.25">
      <c r="A20" s="104"/>
    </row>
    <row r="21" spans="1:1" ht="15.75" customHeight="1" x14ac:dyDescent="0.25">
      <c r="A21" s="104"/>
    </row>
    <row r="22" spans="1:1" ht="15.75" customHeight="1" x14ac:dyDescent="0.25">
      <c r="A22" s="104"/>
    </row>
    <row r="23" spans="1:1" ht="15.75" customHeight="1" x14ac:dyDescent="0.25">
      <c r="A23" s="104"/>
    </row>
    <row r="24" spans="1:1" ht="15.75" customHeight="1" x14ac:dyDescent="0.25">
      <c r="A24" s="104"/>
    </row>
    <row r="25" spans="1:1" ht="15.75" customHeight="1" x14ac:dyDescent="0.25">
      <c r="A25" s="104"/>
    </row>
    <row r="26" spans="1:1" ht="15.75" customHeight="1" x14ac:dyDescent="0.25">
      <c r="A26" s="104"/>
    </row>
    <row r="27" spans="1:1" ht="15.75" customHeight="1" x14ac:dyDescent="0.25">
      <c r="A27" s="104"/>
    </row>
    <row r="28" spans="1:1" ht="15.75" customHeight="1" x14ac:dyDescent="0.25">
      <c r="A28" s="104"/>
    </row>
    <row r="29" spans="1:1" ht="15.75" customHeight="1" x14ac:dyDescent="0.25">
      <c r="A29" s="104"/>
    </row>
    <row r="30" spans="1:1" ht="15.75" customHeight="1" x14ac:dyDescent="0.25">
      <c r="A30" s="104"/>
    </row>
    <row r="31" spans="1:1" ht="15.75" customHeight="1" x14ac:dyDescent="0.25">
      <c r="A31" s="104"/>
    </row>
    <row r="32" spans="1:1" ht="15.75" customHeight="1" x14ac:dyDescent="0.25">
      <c r="A32" s="104"/>
    </row>
    <row r="33" spans="1:1" ht="15.75" customHeight="1" x14ac:dyDescent="0.25">
      <c r="A33" s="104"/>
    </row>
    <row r="34" spans="1:1" ht="15.75" customHeight="1" x14ac:dyDescent="0.25">
      <c r="A34" s="104"/>
    </row>
    <row r="35" spans="1:1" ht="15.75" customHeight="1" x14ac:dyDescent="0.25">
      <c r="A35" s="104"/>
    </row>
    <row r="36" spans="1:1" ht="15.75" customHeight="1" x14ac:dyDescent="0.25">
      <c r="A36" s="104"/>
    </row>
    <row r="37" spans="1:1" ht="15.75" customHeight="1" x14ac:dyDescent="0.25">
      <c r="A37" s="104"/>
    </row>
    <row r="38" spans="1:1" ht="15.75" customHeight="1" x14ac:dyDescent="0.25">
      <c r="A38" s="104"/>
    </row>
    <row r="39" spans="1:1" ht="15.75" customHeight="1" x14ac:dyDescent="0.25">
      <c r="A39" s="104"/>
    </row>
    <row r="40" spans="1:1" ht="15.75" customHeight="1" x14ac:dyDescent="0.25">
      <c r="A40" s="104"/>
    </row>
    <row r="41" spans="1:1" ht="15.75" customHeight="1" x14ac:dyDescent="0.25">
      <c r="A41" s="104"/>
    </row>
    <row r="42" spans="1:1" ht="15.75" customHeight="1" x14ac:dyDescent="0.25">
      <c r="A42" s="104"/>
    </row>
    <row r="43" spans="1:1" ht="15.75" customHeight="1" x14ac:dyDescent="0.25">
      <c r="A43" s="104"/>
    </row>
    <row r="44" spans="1:1" ht="15.75" customHeight="1" x14ac:dyDescent="0.25">
      <c r="A44" s="104"/>
    </row>
    <row r="45" spans="1:1" ht="15.75" customHeight="1" x14ac:dyDescent="0.25">
      <c r="A45" s="104"/>
    </row>
    <row r="46" spans="1:1" ht="15.75" customHeight="1" x14ac:dyDescent="0.25">
      <c r="A46" s="104"/>
    </row>
    <row r="47" spans="1:1" ht="15.75" customHeight="1" x14ac:dyDescent="0.25">
      <c r="A47" s="104"/>
    </row>
    <row r="48" spans="1:1" ht="15.75" customHeight="1" x14ac:dyDescent="0.25">
      <c r="A48" s="104"/>
    </row>
    <row r="49" spans="1:1" ht="15.75" customHeight="1" x14ac:dyDescent="0.25">
      <c r="A49" s="104"/>
    </row>
    <row r="50" spans="1:1" ht="15.75" customHeight="1" x14ac:dyDescent="0.25">
      <c r="A50" s="104"/>
    </row>
    <row r="51" spans="1:1" ht="15.75" customHeight="1" x14ac:dyDescent="0.25">
      <c r="A51" s="104"/>
    </row>
    <row r="52" spans="1:1" ht="15.75" customHeight="1" x14ac:dyDescent="0.25">
      <c r="A52" s="104"/>
    </row>
    <row r="53" spans="1:1" ht="15.75" customHeight="1" x14ac:dyDescent="0.25">
      <c r="A53" s="104"/>
    </row>
    <row r="54" spans="1:1" ht="15.75" customHeight="1" x14ac:dyDescent="0.25">
      <c r="A54" s="104"/>
    </row>
    <row r="55" spans="1:1" ht="15.75" customHeight="1" x14ac:dyDescent="0.25">
      <c r="A55" s="104"/>
    </row>
    <row r="56" spans="1:1" ht="15.75" customHeight="1" x14ac:dyDescent="0.25">
      <c r="A56" s="104"/>
    </row>
    <row r="57" spans="1:1" ht="15.75" customHeight="1" x14ac:dyDescent="0.25">
      <c r="A57" s="104"/>
    </row>
    <row r="58" spans="1:1" ht="15.75" customHeight="1" x14ac:dyDescent="0.25">
      <c r="A58" s="104"/>
    </row>
    <row r="59" spans="1:1" ht="15.75" customHeight="1" x14ac:dyDescent="0.25">
      <c r="A59" s="104"/>
    </row>
    <row r="60" spans="1:1" ht="15.75" customHeight="1" x14ac:dyDescent="0.25">
      <c r="A60" s="104"/>
    </row>
    <row r="61" spans="1:1" ht="15.75" customHeight="1" x14ac:dyDescent="0.25">
      <c r="A61" s="104"/>
    </row>
    <row r="62" spans="1:1" ht="15.75" customHeight="1" x14ac:dyDescent="0.25">
      <c r="A62" s="104"/>
    </row>
    <row r="63" spans="1:1" ht="15.75" customHeight="1" x14ac:dyDescent="0.25">
      <c r="A63" s="104"/>
    </row>
    <row r="64" spans="1:1" ht="15.75" customHeight="1" x14ac:dyDescent="0.25">
      <c r="A64" s="104"/>
    </row>
    <row r="65" spans="1:1" ht="15.75" customHeight="1" x14ac:dyDescent="0.25">
      <c r="A65" s="104"/>
    </row>
    <row r="66" spans="1:1" ht="15.75" customHeight="1" x14ac:dyDescent="0.25">
      <c r="A66" s="104"/>
    </row>
    <row r="67" spans="1:1" ht="15.75" customHeight="1" x14ac:dyDescent="0.25">
      <c r="A67" s="104"/>
    </row>
    <row r="68" spans="1:1" ht="15.75" customHeight="1" x14ac:dyDescent="0.25">
      <c r="A68" s="104"/>
    </row>
    <row r="69" spans="1:1" ht="15.75" customHeight="1" x14ac:dyDescent="0.25">
      <c r="A69" s="104"/>
    </row>
    <row r="70" spans="1:1" ht="15.75" customHeight="1" x14ac:dyDescent="0.25">
      <c r="A70" s="104"/>
    </row>
    <row r="71" spans="1:1" ht="15.75" customHeight="1" x14ac:dyDescent="0.25">
      <c r="A71" s="104"/>
    </row>
    <row r="72" spans="1:1" ht="15.75" customHeight="1" x14ac:dyDescent="0.25">
      <c r="A72" s="104"/>
    </row>
    <row r="73" spans="1:1" ht="15.75" customHeight="1" x14ac:dyDescent="0.25">
      <c r="A73" s="104"/>
    </row>
    <row r="74" spans="1:1" ht="15.75" customHeight="1" x14ac:dyDescent="0.25">
      <c r="A74" s="104"/>
    </row>
    <row r="75" spans="1:1" ht="15.75" customHeight="1" x14ac:dyDescent="0.25">
      <c r="A75" s="104"/>
    </row>
    <row r="76" spans="1:1" ht="15.75" customHeight="1" x14ac:dyDescent="0.25">
      <c r="A76" s="104"/>
    </row>
    <row r="77" spans="1:1" ht="15.75" customHeight="1" x14ac:dyDescent="0.25">
      <c r="A77" s="104"/>
    </row>
    <row r="78" spans="1:1" ht="15.75" customHeight="1" x14ac:dyDescent="0.25">
      <c r="A78" s="104"/>
    </row>
    <row r="79" spans="1:1" ht="15.75" customHeight="1" x14ac:dyDescent="0.25">
      <c r="A79" s="104"/>
    </row>
    <row r="80" spans="1:1" ht="15.75" customHeight="1" x14ac:dyDescent="0.25">
      <c r="A80" s="104"/>
    </row>
    <row r="81" spans="1:1" ht="15.75" customHeight="1" x14ac:dyDescent="0.25">
      <c r="A81" s="104"/>
    </row>
    <row r="82" spans="1:1" ht="15.75" customHeight="1" x14ac:dyDescent="0.25">
      <c r="A82" s="104"/>
    </row>
    <row r="83" spans="1:1" ht="15.75" customHeight="1" x14ac:dyDescent="0.25">
      <c r="A83" s="104"/>
    </row>
    <row r="84" spans="1:1" ht="15.75" customHeight="1" x14ac:dyDescent="0.25">
      <c r="A84" s="104"/>
    </row>
    <row r="85" spans="1:1" ht="15.75" customHeight="1" x14ac:dyDescent="0.25">
      <c r="A85" s="104"/>
    </row>
    <row r="86" spans="1:1" ht="15.75" customHeight="1" x14ac:dyDescent="0.25">
      <c r="A86" s="104"/>
    </row>
    <row r="87" spans="1:1" ht="15.75" customHeight="1" x14ac:dyDescent="0.25">
      <c r="A87" s="104"/>
    </row>
    <row r="88" spans="1:1" ht="15.75" customHeight="1" x14ac:dyDescent="0.25">
      <c r="A88" s="104"/>
    </row>
    <row r="89" spans="1:1" ht="15.75" customHeight="1" x14ac:dyDescent="0.25">
      <c r="A89" s="104"/>
    </row>
    <row r="90" spans="1:1" ht="15.75" customHeight="1" x14ac:dyDescent="0.25">
      <c r="A90" s="104"/>
    </row>
    <row r="91" spans="1:1" ht="15.75" customHeight="1" x14ac:dyDescent="0.25">
      <c r="A91" s="104"/>
    </row>
    <row r="92" spans="1:1" ht="15.75" customHeight="1" x14ac:dyDescent="0.25">
      <c r="A92" s="104"/>
    </row>
    <row r="93" spans="1:1" ht="15.75" customHeight="1" x14ac:dyDescent="0.25">
      <c r="A93" s="104"/>
    </row>
    <row r="94" spans="1:1" ht="15.75" customHeight="1" x14ac:dyDescent="0.25">
      <c r="A94" s="104"/>
    </row>
    <row r="95" spans="1:1" ht="15.75" customHeight="1" x14ac:dyDescent="0.25">
      <c r="A95" s="104"/>
    </row>
    <row r="96" spans="1:1" ht="15.75" customHeight="1" x14ac:dyDescent="0.25">
      <c r="A96" s="104"/>
    </row>
    <row r="97" spans="1:1" ht="15.75" customHeight="1" x14ac:dyDescent="0.25">
      <c r="A97" s="104"/>
    </row>
    <row r="98" spans="1:1" ht="15.75" customHeight="1" x14ac:dyDescent="0.25">
      <c r="A98" s="104"/>
    </row>
    <row r="99" spans="1:1" ht="15.75" customHeight="1" x14ac:dyDescent="0.25">
      <c r="A99" s="104"/>
    </row>
    <row r="100" spans="1:1" ht="15.75" customHeight="1" x14ac:dyDescent="0.25">
      <c r="A100" s="104"/>
    </row>
    <row r="101" spans="1:1" ht="15.75" customHeight="1" x14ac:dyDescent="0.25">
      <c r="A101" s="104"/>
    </row>
    <row r="102" spans="1:1" ht="15.75" customHeight="1" x14ac:dyDescent="0.25">
      <c r="A102" s="104"/>
    </row>
    <row r="103" spans="1:1" ht="15.75" customHeight="1" x14ac:dyDescent="0.25">
      <c r="A103" s="104"/>
    </row>
    <row r="104" spans="1:1" ht="15.75" customHeight="1" x14ac:dyDescent="0.25">
      <c r="A104" s="104"/>
    </row>
    <row r="105" spans="1:1" ht="15.75" customHeight="1" x14ac:dyDescent="0.25">
      <c r="A105" s="104"/>
    </row>
    <row r="106" spans="1:1" ht="15.75" customHeight="1" x14ac:dyDescent="0.25">
      <c r="A106" s="104"/>
    </row>
    <row r="107" spans="1:1" ht="15.75" customHeight="1" x14ac:dyDescent="0.25">
      <c r="A107" s="104"/>
    </row>
    <row r="108" spans="1:1" ht="15.75" customHeight="1" x14ac:dyDescent="0.25">
      <c r="A108" s="104"/>
    </row>
    <row r="109" spans="1:1" ht="15.75" customHeight="1" x14ac:dyDescent="0.25">
      <c r="A109" s="104"/>
    </row>
    <row r="110" spans="1:1" ht="15.75" customHeight="1" x14ac:dyDescent="0.25">
      <c r="A110" s="104"/>
    </row>
    <row r="111" spans="1:1" ht="15.75" customHeight="1" x14ac:dyDescent="0.25">
      <c r="A111" s="104"/>
    </row>
    <row r="112" spans="1:1" ht="15.75" customHeight="1" x14ac:dyDescent="0.25">
      <c r="A112" s="104"/>
    </row>
    <row r="113" spans="1:1" ht="15.75" customHeight="1" x14ac:dyDescent="0.25">
      <c r="A113" s="104"/>
    </row>
    <row r="114" spans="1:1" ht="15.75" customHeight="1" x14ac:dyDescent="0.25">
      <c r="A114" s="104"/>
    </row>
    <row r="115" spans="1:1" ht="15.75" customHeight="1" x14ac:dyDescent="0.25">
      <c r="A115" s="104"/>
    </row>
    <row r="116" spans="1:1" ht="15.75" customHeight="1" x14ac:dyDescent="0.25">
      <c r="A116" s="104"/>
    </row>
    <row r="117" spans="1:1" ht="15.75" customHeight="1" x14ac:dyDescent="0.25">
      <c r="A117" s="104"/>
    </row>
    <row r="118" spans="1:1" ht="15.75" customHeight="1" x14ac:dyDescent="0.25">
      <c r="A118" s="104"/>
    </row>
    <row r="119" spans="1:1" ht="15.75" customHeight="1" x14ac:dyDescent="0.25">
      <c r="A119" s="104"/>
    </row>
    <row r="120" spans="1:1" ht="15.75" customHeight="1" x14ac:dyDescent="0.25">
      <c r="A120" s="104"/>
    </row>
    <row r="121" spans="1:1" ht="15.75" customHeight="1" x14ac:dyDescent="0.25">
      <c r="A121" s="104"/>
    </row>
    <row r="122" spans="1:1" ht="15.75" customHeight="1" x14ac:dyDescent="0.25">
      <c r="A122" s="104"/>
    </row>
    <row r="123" spans="1:1" ht="15.75" customHeight="1" x14ac:dyDescent="0.25">
      <c r="A123" s="104"/>
    </row>
    <row r="124" spans="1:1" ht="15.75" customHeight="1" x14ac:dyDescent="0.25">
      <c r="A124" s="104"/>
    </row>
    <row r="125" spans="1:1" ht="15.75" customHeight="1" x14ac:dyDescent="0.25">
      <c r="A125" s="104"/>
    </row>
    <row r="126" spans="1:1" ht="15.75" customHeight="1" x14ac:dyDescent="0.25">
      <c r="A126" s="104"/>
    </row>
    <row r="127" spans="1:1" ht="15.75" customHeight="1" x14ac:dyDescent="0.25">
      <c r="A127" s="104"/>
    </row>
    <row r="128" spans="1:1" ht="15.75" customHeight="1" x14ac:dyDescent="0.25">
      <c r="A128" s="104"/>
    </row>
    <row r="129" spans="1:1" ht="15.75" customHeight="1" x14ac:dyDescent="0.25">
      <c r="A129" s="104"/>
    </row>
    <row r="130" spans="1:1" ht="15.75" customHeight="1" x14ac:dyDescent="0.25">
      <c r="A130" s="104"/>
    </row>
    <row r="131" spans="1:1" ht="15.75" customHeight="1" x14ac:dyDescent="0.25">
      <c r="A131" s="104"/>
    </row>
    <row r="132" spans="1:1" ht="15.75" customHeight="1" x14ac:dyDescent="0.25">
      <c r="A132" s="104"/>
    </row>
    <row r="133" spans="1:1" ht="15.75" customHeight="1" x14ac:dyDescent="0.25">
      <c r="A133" s="104"/>
    </row>
    <row r="134" spans="1:1" ht="15.75" customHeight="1" x14ac:dyDescent="0.25">
      <c r="A134" s="104"/>
    </row>
    <row r="135" spans="1:1" ht="15.75" customHeight="1" x14ac:dyDescent="0.25">
      <c r="A135" s="104"/>
    </row>
    <row r="136" spans="1:1" ht="15.75" customHeight="1" x14ac:dyDescent="0.25">
      <c r="A136" s="104"/>
    </row>
    <row r="137" spans="1:1" ht="15.75" customHeight="1" x14ac:dyDescent="0.25">
      <c r="A137" s="104"/>
    </row>
    <row r="138" spans="1:1" ht="15.75" customHeight="1" x14ac:dyDescent="0.25">
      <c r="A138" s="104"/>
    </row>
    <row r="139" spans="1:1" ht="15.75" customHeight="1" x14ac:dyDescent="0.25">
      <c r="A139" s="104"/>
    </row>
    <row r="140" spans="1:1" ht="15.75" customHeight="1" x14ac:dyDescent="0.25">
      <c r="A140" s="104"/>
    </row>
    <row r="141" spans="1:1" ht="15.75" customHeight="1" x14ac:dyDescent="0.25">
      <c r="A141" s="104"/>
    </row>
    <row r="142" spans="1:1" ht="15.75" customHeight="1" x14ac:dyDescent="0.25">
      <c r="A142" s="104"/>
    </row>
    <row r="143" spans="1:1" ht="15.75" customHeight="1" x14ac:dyDescent="0.25">
      <c r="A143" s="104"/>
    </row>
    <row r="144" spans="1:1" ht="15.75" customHeight="1" x14ac:dyDescent="0.25">
      <c r="A144" s="104"/>
    </row>
    <row r="145" spans="1:1" ht="15.75" customHeight="1" x14ac:dyDescent="0.25">
      <c r="A145" s="104"/>
    </row>
    <row r="146" spans="1:1" ht="15.75" customHeight="1" x14ac:dyDescent="0.25">
      <c r="A146" s="104"/>
    </row>
    <row r="147" spans="1:1" ht="15.75" customHeight="1" x14ac:dyDescent="0.25">
      <c r="A147" s="104"/>
    </row>
    <row r="148" spans="1:1" ht="15.75" customHeight="1" x14ac:dyDescent="0.25">
      <c r="A148" s="104"/>
    </row>
    <row r="149" spans="1:1" ht="15.75" customHeight="1" x14ac:dyDescent="0.25">
      <c r="A149" s="104"/>
    </row>
    <row r="150" spans="1:1" ht="15.75" customHeight="1" x14ac:dyDescent="0.25">
      <c r="A150" s="104"/>
    </row>
    <row r="151" spans="1:1" ht="15.75" customHeight="1" x14ac:dyDescent="0.25">
      <c r="A151" s="104"/>
    </row>
    <row r="152" spans="1:1" ht="15.75" customHeight="1" x14ac:dyDescent="0.25">
      <c r="A152" s="104"/>
    </row>
    <row r="153" spans="1:1" ht="15.75" customHeight="1" x14ac:dyDescent="0.25">
      <c r="A153" s="104"/>
    </row>
    <row r="154" spans="1:1" ht="15.75" customHeight="1" x14ac:dyDescent="0.25">
      <c r="A154" s="104"/>
    </row>
    <row r="155" spans="1:1" ht="15.75" customHeight="1" x14ac:dyDescent="0.25">
      <c r="A155" s="104"/>
    </row>
    <row r="156" spans="1:1" ht="15.75" customHeight="1" x14ac:dyDescent="0.25">
      <c r="A156" s="104"/>
    </row>
    <row r="157" spans="1:1" ht="15.75" customHeight="1" x14ac:dyDescent="0.25">
      <c r="A157" s="104"/>
    </row>
    <row r="158" spans="1:1" ht="15.75" customHeight="1" x14ac:dyDescent="0.25">
      <c r="A158" s="104"/>
    </row>
    <row r="159" spans="1:1" ht="15.75" customHeight="1" x14ac:dyDescent="0.25">
      <c r="A159" s="104"/>
    </row>
    <row r="160" spans="1:1" ht="15.75" customHeight="1" x14ac:dyDescent="0.25">
      <c r="A160" s="104"/>
    </row>
    <row r="161" spans="1:1" ht="15.75" customHeight="1" x14ac:dyDescent="0.25">
      <c r="A161" s="104"/>
    </row>
    <row r="162" spans="1:1" ht="15.75" customHeight="1" x14ac:dyDescent="0.25">
      <c r="A162" s="104"/>
    </row>
    <row r="163" spans="1:1" ht="15.75" customHeight="1" x14ac:dyDescent="0.25">
      <c r="A163" s="104"/>
    </row>
    <row r="164" spans="1:1" ht="15.75" customHeight="1" x14ac:dyDescent="0.25">
      <c r="A164" s="104"/>
    </row>
    <row r="165" spans="1:1" ht="15.75" customHeight="1" x14ac:dyDescent="0.25">
      <c r="A165" s="104"/>
    </row>
    <row r="166" spans="1:1" ht="15.75" customHeight="1" x14ac:dyDescent="0.25">
      <c r="A166" s="104"/>
    </row>
    <row r="167" spans="1:1" ht="15.75" customHeight="1" x14ac:dyDescent="0.25">
      <c r="A167" s="104"/>
    </row>
    <row r="168" spans="1:1" ht="15.75" customHeight="1" x14ac:dyDescent="0.25">
      <c r="A168" s="104"/>
    </row>
    <row r="169" spans="1:1" ht="15.75" customHeight="1" x14ac:dyDescent="0.25">
      <c r="A169" s="104"/>
    </row>
    <row r="170" spans="1:1" ht="15.75" customHeight="1" x14ac:dyDescent="0.25">
      <c r="A170" s="104"/>
    </row>
    <row r="171" spans="1:1" ht="15.75" customHeight="1" x14ac:dyDescent="0.25">
      <c r="A171" s="104"/>
    </row>
    <row r="172" spans="1:1" ht="15.75" customHeight="1" x14ac:dyDescent="0.25">
      <c r="A172" s="104"/>
    </row>
    <row r="173" spans="1:1" ht="15.75" customHeight="1" x14ac:dyDescent="0.25">
      <c r="A173" s="104"/>
    </row>
    <row r="174" spans="1:1" ht="15.75" customHeight="1" x14ac:dyDescent="0.25">
      <c r="A174" s="104"/>
    </row>
    <row r="175" spans="1:1" ht="15.75" customHeight="1" x14ac:dyDescent="0.25">
      <c r="A175" s="104"/>
    </row>
    <row r="176" spans="1:1" ht="15.75" customHeight="1" x14ac:dyDescent="0.25">
      <c r="A176" s="104"/>
    </row>
    <row r="177" spans="1:1" ht="15.75" customHeight="1" x14ac:dyDescent="0.25">
      <c r="A177" s="104"/>
    </row>
    <row r="178" spans="1:1" ht="15.75" customHeight="1" x14ac:dyDescent="0.25">
      <c r="A178" s="104"/>
    </row>
    <row r="179" spans="1:1" ht="15.75" customHeight="1" x14ac:dyDescent="0.25">
      <c r="A179" s="104"/>
    </row>
    <row r="180" spans="1:1" ht="15.75" customHeight="1" x14ac:dyDescent="0.25">
      <c r="A180" s="104"/>
    </row>
    <row r="181" spans="1:1" ht="15.75" customHeight="1" x14ac:dyDescent="0.25">
      <c r="A181" s="104"/>
    </row>
    <row r="182" spans="1:1" ht="15.75" customHeight="1" x14ac:dyDescent="0.25">
      <c r="A182" s="104"/>
    </row>
    <row r="183" spans="1:1" ht="15.75" customHeight="1" x14ac:dyDescent="0.25">
      <c r="A183" s="104"/>
    </row>
    <row r="184" spans="1:1" ht="15.75" customHeight="1" x14ac:dyDescent="0.25">
      <c r="A184" s="104"/>
    </row>
    <row r="185" spans="1:1" ht="15.75" customHeight="1" x14ac:dyDescent="0.25">
      <c r="A185" s="104"/>
    </row>
    <row r="186" spans="1:1" ht="15.75" customHeight="1" x14ac:dyDescent="0.25">
      <c r="A186" s="104"/>
    </row>
    <row r="187" spans="1:1" ht="15.75" customHeight="1" x14ac:dyDescent="0.25">
      <c r="A187" s="104"/>
    </row>
    <row r="188" spans="1:1" ht="15.75" customHeight="1" x14ac:dyDescent="0.25">
      <c r="A188" s="104"/>
    </row>
    <row r="189" spans="1:1" ht="15.75" customHeight="1" x14ac:dyDescent="0.25">
      <c r="A189" s="104"/>
    </row>
    <row r="190" spans="1:1" ht="15.75" customHeight="1" x14ac:dyDescent="0.25">
      <c r="A190" s="104"/>
    </row>
    <row r="191" spans="1:1" ht="15.75" customHeight="1" x14ac:dyDescent="0.25">
      <c r="A191" s="104"/>
    </row>
    <row r="192" spans="1:1" ht="15.75" customHeight="1" x14ac:dyDescent="0.25">
      <c r="A192" s="104"/>
    </row>
    <row r="193" spans="1:1" ht="15.75" customHeight="1" x14ac:dyDescent="0.25">
      <c r="A193" s="104"/>
    </row>
    <row r="194" spans="1:1" ht="15.75" customHeight="1" x14ac:dyDescent="0.25">
      <c r="A194" s="104"/>
    </row>
    <row r="195" spans="1:1" ht="15.75" customHeight="1" x14ac:dyDescent="0.25">
      <c r="A195" s="104"/>
    </row>
    <row r="196" spans="1:1" ht="15.75" customHeight="1" x14ac:dyDescent="0.25">
      <c r="A196" s="104"/>
    </row>
    <row r="197" spans="1:1" ht="15.75" customHeight="1" x14ac:dyDescent="0.25">
      <c r="A197" s="104"/>
    </row>
    <row r="198" spans="1:1" ht="15.75" customHeight="1" x14ac:dyDescent="0.25">
      <c r="A198" s="104"/>
    </row>
    <row r="199" spans="1:1" ht="15.75" customHeight="1" x14ac:dyDescent="0.25">
      <c r="A199" s="104"/>
    </row>
    <row r="200" spans="1:1" ht="15.75" customHeight="1" x14ac:dyDescent="0.25">
      <c r="A200" s="104"/>
    </row>
    <row r="201" spans="1:1" ht="15.75" customHeight="1" x14ac:dyDescent="0.25">
      <c r="A201" s="104"/>
    </row>
    <row r="202" spans="1:1" ht="15.75" customHeight="1" x14ac:dyDescent="0.25">
      <c r="A202" s="104"/>
    </row>
    <row r="203" spans="1:1" ht="15.75" customHeight="1" x14ac:dyDescent="0.25">
      <c r="A203" s="104"/>
    </row>
    <row r="204" spans="1:1" ht="15.75" customHeight="1" x14ac:dyDescent="0.25">
      <c r="A204" s="104"/>
    </row>
    <row r="205" spans="1:1" ht="15.75" customHeight="1" x14ac:dyDescent="0.25">
      <c r="A205" s="104"/>
    </row>
    <row r="206" spans="1:1" ht="15.75" customHeight="1" x14ac:dyDescent="0.25">
      <c r="A206" s="104"/>
    </row>
    <row r="207" spans="1:1" ht="15.75" customHeight="1" x14ac:dyDescent="0.25">
      <c r="A207" s="104"/>
    </row>
    <row r="208" spans="1:1" ht="15.75" customHeight="1" x14ac:dyDescent="0.25">
      <c r="A208" s="104"/>
    </row>
    <row r="209" spans="1:1" ht="15.75" customHeight="1" x14ac:dyDescent="0.25">
      <c r="A209" s="104"/>
    </row>
    <row r="210" spans="1:1" ht="15.75" customHeight="1" x14ac:dyDescent="0.25">
      <c r="A210" s="104"/>
    </row>
    <row r="211" spans="1:1" ht="15.75" customHeight="1" x14ac:dyDescent="0.25">
      <c r="A211" s="104"/>
    </row>
    <row r="212" spans="1:1" ht="15.75" customHeight="1" x14ac:dyDescent="0.25">
      <c r="A212" s="104"/>
    </row>
    <row r="213" spans="1:1" ht="15.75" customHeight="1" x14ac:dyDescent="0.25">
      <c r="A213" s="104"/>
    </row>
    <row r="214" spans="1:1" ht="15.75" customHeight="1" x14ac:dyDescent="0.25">
      <c r="A214" s="104"/>
    </row>
    <row r="215" spans="1:1" ht="15.75" customHeight="1" x14ac:dyDescent="0.25">
      <c r="A215" s="104"/>
    </row>
    <row r="216" spans="1:1" ht="15.75" customHeight="1" x14ac:dyDescent="0.25">
      <c r="A216" s="104"/>
    </row>
    <row r="217" spans="1:1" ht="15.75" customHeight="1" x14ac:dyDescent="0.25">
      <c r="A217" s="104"/>
    </row>
    <row r="218" spans="1:1" ht="15.75" customHeight="1" x14ac:dyDescent="0.25">
      <c r="A218" s="104"/>
    </row>
    <row r="219" spans="1:1" ht="15.75" customHeight="1" x14ac:dyDescent="0.25">
      <c r="A219" s="104"/>
    </row>
    <row r="220" spans="1:1" ht="15.75" customHeight="1" x14ac:dyDescent="0.25">
      <c r="A220" s="104"/>
    </row>
    <row r="221" spans="1:1" ht="15.75" customHeight="1" x14ac:dyDescent="0.25">
      <c r="A221" s="104"/>
    </row>
    <row r="222" spans="1:1" ht="15.75" customHeight="1" x14ac:dyDescent="0.25">
      <c r="A222" s="104"/>
    </row>
    <row r="223" spans="1:1" ht="15.75" customHeight="1" x14ac:dyDescent="0.25">
      <c r="A223" s="104"/>
    </row>
    <row r="224" spans="1:1" ht="15.75" customHeight="1" x14ac:dyDescent="0.25">
      <c r="A224" s="104"/>
    </row>
    <row r="225" spans="1:1" ht="15.75" customHeight="1" x14ac:dyDescent="0.25">
      <c r="A225" s="104"/>
    </row>
    <row r="226" spans="1:1" ht="15.75" customHeight="1" x14ac:dyDescent="0.25">
      <c r="A226" s="104"/>
    </row>
    <row r="227" spans="1:1" ht="15.75" customHeight="1" x14ac:dyDescent="0.25">
      <c r="A227" s="104"/>
    </row>
    <row r="228" spans="1:1" ht="15.75" customHeight="1" x14ac:dyDescent="0.25">
      <c r="A228" s="104"/>
    </row>
    <row r="229" spans="1:1" ht="15.75" customHeight="1" x14ac:dyDescent="0.25">
      <c r="A229" s="104"/>
    </row>
    <row r="230" spans="1:1" ht="15.75" customHeight="1" x14ac:dyDescent="0.25">
      <c r="A230" s="104"/>
    </row>
    <row r="231" spans="1:1" ht="15.75" customHeight="1" x14ac:dyDescent="0.25">
      <c r="A231" s="104"/>
    </row>
    <row r="232" spans="1:1" ht="15.75" customHeight="1" x14ac:dyDescent="0.25">
      <c r="A232" s="104"/>
    </row>
    <row r="233" spans="1:1" ht="15.75" customHeight="1" x14ac:dyDescent="0.25">
      <c r="A233" s="104"/>
    </row>
    <row r="234" spans="1:1" ht="15.75" customHeight="1" x14ac:dyDescent="0.25">
      <c r="A234" s="104"/>
    </row>
    <row r="235" spans="1:1" ht="15.75" customHeight="1" x14ac:dyDescent="0.25">
      <c r="A235" s="104"/>
    </row>
    <row r="236" spans="1:1" ht="15.75" customHeight="1" x14ac:dyDescent="0.25">
      <c r="A236" s="104"/>
    </row>
    <row r="237" spans="1:1" ht="15.75" customHeight="1" x14ac:dyDescent="0.25">
      <c r="A237" s="104"/>
    </row>
    <row r="238" spans="1:1" ht="15.75" customHeight="1" x14ac:dyDescent="0.25">
      <c r="A238" s="104"/>
    </row>
    <row r="239" spans="1:1" ht="15.75" customHeight="1" x14ac:dyDescent="0.25">
      <c r="A239" s="104"/>
    </row>
    <row r="240" spans="1:1" ht="15.75" customHeight="1" x14ac:dyDescent="0.25">
      <c r="A240" s="104"/>
    </row>
    <row r="241" spans="1:1" ht="15.75" customHeight="1" x14ac:dyDescent="0.25">
      <c r="A241" s="104"/>
    </row>
    <row r="242" spans="1:1" ht="15.75" customHeight="1" x14ac:dyDescent="0.25">
      <c r="A242" s="104"/>
    </row>
    <row r="243" spans="1:1" ht="15.75" customHeight="1" x14ac:dyDescent="0.25">
      <c r="A243" s="104"/>
    </row>
    <row r="244" spans="1:1" ht="15.75" customHeight="1" x14ac:dyDescent="0.25">
      <c r="A244" s="104"/>
    </row>
    <row r="245" spans="1:1" ht="15.75" customHeight="1" x14ac:dyDescent="0.25">
      <c r="A245" s="104"/>
    </row>
    <row r="246" spans="1:1" ht="15.75" customHeight="1" x14ac:dyDescent="0.25">
      <c r="A246" s="104"/>
    </row>
    <row r="247" spans="1:1" ht="15.75" customHeight="1" x14ac:dyDescent="0.25">
      <c r="A247" s="104"/>
    </row>
    <row r="248" spans="1:1" ht="15.75" customHeight="1" x14ac:dyDescent="0.25">
      <c r="A248" s="104"/>
    </row>
    <row r="249" spans="1:1" ht="15.75" customHeight="1" x14ac:dyDescent="0.25">
      <c r="A249" s="104"/>
    </row>
    <row r="250" spans="1:1" ht="15.75" customHeight="1" x14ac:dyDescent="0.25">
      <c r="A250" s="104"/>
    </row>
    <row r="251" spans="1:1" ht="15.75" customHeight="1" x14ac:dyDescent="0.25">
      <c r="A251" s="104"/>
    </row>
    <row r="252" spans="1:1" ht="15.75" customHeight="1" x14ac:dyDescent="0.25">
      <c r="A252" s="104"/>
    </row>
    <row r="253" spans="1:1" ht="15.75" customHeight="1" x14ac:dyDescent="0.25">
      <c r="A253" s="104"/>
    </row>
    <row r="254" spans="1:1" ht="15.75" customHeight="1" x14ac:dyDescent="0.25">
      <c r="A254" s="104"/>
    </row>
    <row r="255" spans="1:1" ht="15.75" customHeight="1" x14ac:dyDescent="0.25">
      <c r="A255" s="104"/>
    </row>
    <row r="256" spans="1:1" ht="15.75" customHeight="1" x14ac:dyDescent="0.25">
      <c r="A256" s="104"/>
    </row>
    <row r="257" spans="1:1" ht="15.75" customHeight="1" x14ac:dyDescent="0.25">
      <c r="A257" s="104"/>
    </row>
    <row r="258" spans="1:1" ht="15.75" customHeight="1" x14ac:dyDescent="0.25">
      <c r="A258" s="104"/>
    </row>
    <row r="259" spans="1:1" ht="15.75" customHeight="1" x14ac:dyDescent="0.25">
      <c r="A259" s="104"/>
    </row>
    <row r="260" spans="1:1" ht="15.75" customHeight="1" x14ac:dyDescent="0.25">
      <c r="A260" s="104"/>
    </row>
    <row r="261" spans="1:1" ht="15.75" customHeight="1" x14ac:dyDescent="0.25">
      <c r="A261" s="104"/>
    </row>
    <row r="262" spans="1:1" ht="15.75" customHeight="1" x14ac:dyDescent="0.25">
      <c r="A262" s="104"/>
    </row>
    <row r="263" spans="1:1" ht="15.75" customHeight="1" x14ac:dyDescent="0.25">
      <c r="A263" s="104"/>
    </row>
    <row r="264" spans="1:1" ht="15.75" customHeight="1" x14ac:dyDescent="0.25">
      <c r="A264" s="104"/>
    </row>
    <row r="265" spans="1:1" ht="15.75" customHeight="1" x14ac:dyDescent="0.25">
      <c r="A265" s="104"/>
    </row>
    <row r="266" spans="1:1" ht="15.75" customHeight="1" x14ac:dyDescent="0.25">
      <c r="A266" s="104"/>
    </row>
    <row r="267" spans="1:1" ht="15.75" customHeight="1" x14ac:dyDescent="0.25">
      <c r="A267" s="104"/>
    </row>
    <row r="268" spans="1:1" ht="15.75" customHeight="1" x14ac:dyDescent="0.25">
      <c r="A268" s="104"/>
    </row>
    <row r="269" spans="1:1" ht="15.75" customHeight="1" x14ac:dyDescent="0.25">
      <c r="A269" s="104"/>
    </row>
    <row r="270" spans="1:1" ht="15.75" customHeight="1" x14ac:dyDescent="0.25">
      <c r="A270" s="104"/>
    </row>
    <row r="271" spans="1:1" ht="15.75" customHeight="1" x14ac:dyDescent="0.25">
      <c r="A271" s="104"/>
    </row>
    <row r="272" spans="1:1" ht="15.75" customHeight="1" x14ac:dyDescent="0.25">
      <c r="A272" s="104"/>
    </row>
    <row r="273" spans="1:1" ht="15.75" customHeight="1" x14ac:dyDescent="0.25">
      <c r="A273" s="104"/>
    </row>
    <row r="274" spans="1:1" ht="15.75" customHeight="1" x14ac:dyDescent="0.25">
      <c r="A274" s="104"/>
    </row>
    <row r="275" spans="1:1" ht="15.75" customHeight="1" x14ac:dyDescent="0.25">
      <c r="A275" s="104"/>
    </row>
    <row r="276" spans="1:1" ht="15.75" customHeight="1" x14ac:dyDescent="0.25">
      <c r="A276" s="104"/>
    </row>
    <row r="277" spans="1:1" ht="15.75" customHeight="1" x14ac:dyDescent="0.25">
      <c r="A277" s="104"/>
    </row>
    <row r="278" spans="1:1" ht="15.75" customHeight="1" x14ac:dyDescent="0.25">
      <c r="A278" s="104"/>
    </row>
    <row r="279" spans="1:1" ht="15.75" customHeight="1" x14ac:dyDescent="0.25">
      <c r="A279" s="104"/>
    </row>
    <row r="280" spans="1:1" ht="15.75" customHeight="1" x14ac:dyDescent="0.25">
      <c r="A280" s="104"/>
    </row>
    <row r="281" spans="1:1" ht="15.75" customHeight="1" x14ac:dyDescent="0.25">
      <c r="A281" s="104"/>
    </row>
    <row r="282" spans="1:1" ht="15.75" customHeight="1" x14ac:dyDescent="0.25">
      <c r="A282" s="104"/>
    </row>
    <row r="283" spans="1:1" ht="15.75" customHeight="1" x14ac:dyDescent="0.25">
      <c r="A283" s="104"/>
    </row>
    <row r="284" spans="1:1" ht="15.75" customHeight="1" x14ac:dyDescent="0.25">
      <c r="A284" s="104"/>
    </row>
    <row r="285" spans="1:1" ht="15.75" customHeight="1" x14ac:dyDescent="0.25">
      <c r="A285" s="104"/>
    </row>
    <row r="286" spans="1:1" ht="15.75" customHeight="1" x14ac:dyDescent="0.25">
      <c r="A286" s="104"/>
    </row>
    <row r="287" spans="1:1" ht="15.75" customHeight="1" x14ac:dyDescent="0.25">
      <c r="A287" s="104"/>
    </row>
    <row r="288" spans="1:1" ht="15.75" customHeight="1" x14ac:dyDescent="0.25">
      <c r="A288" s="104"/>
    </row>
    <row r="289" spans="1:1" ht="15.75" customHeight="1" x14ac:dyDescent="0.25">
      <c r="A289" s="104"/>
    </row>
    <row r="290" spans="1:1" ht="15.75" customHeight="1" x14ac:dyDescent="0.25">
      <c r="A290" s="104"/>
    </row>
    <row r="291" spans="1:1" ht="15.75" customHeight="1" x14ac:dyDescent="0.25">
      <c r="A291" s="104"/>
    </row>
    <row r="292" spans="1:1" ht="15.75" customHeight="1" x14ac:dyDescent="0.25">
      <c r="A292" s="104"/>
    </row>
    <row r="293" spans="1:1" ht="15.75" customHeight="1" x14ac:dyDescent="0.25">
      <c r="A293" s="104"/>
    </row>
    <row r="294" spans="1:1" ht="15.75" customHeight="1" x14ac:dyDescent="0.25">
      <c r="A294" s="104"/>
    </row>
    <row r="295" spans="1:1" ht="15.75" customHeight="1" x14ac:dyDescent="0.25">
      <c r="A295" s="104"/>
    </row>
    <row r="296" spans="1:1" ht="15.75" customHeight="1" x14ac:dyDescent="0.25">
      <c r="A296" s="104"/>
    </row>
    <row r="297" spans="1:1" ht="15.75" customHeight="1" x14ac:dyDescent="0.25">
      <c r="A297" s="104"/>
    </row>
    <row r="298" spans="1:1" ht="15.75" customHeight="1" x14ac:dyDescent="0.25">
      <c r="A298" s="104"/>
    </row>
    <row r="299" spans="1:1" ht="15.75" customHeight="1" x14ac:dyDescent="0.25">
      <c r="A299" s="104"/>
    </row>
    <row r="300" spans="1:1" ht="15.75" customHeight="1" x14ac:dyDescent="0.25">
      <c r="A300" s="104"/>
    </row>
    <row r="301" spans="1:1" ht="15.75" customHeight="1" x14ac:dyDescent="0.25">
      <c r="A301" s="104"/>
    </row>
    <row r="302" spans="1:1" ht="15.75" customHeight="1" x14ac:dyDescent="0.25">
      <c r="A302" s="104"/>
    </row>
    <row r="303" spans="1:1" ht="15.75" customHeight="1" x14ac:dyDescent="0.25">
      <c r="A303" s="104"/>
    </row>
    <row r="304" spans="1:1" ht="15.75" customHeight="1" x14ac:dyDescent="0.25">
      <c r="A304" s="104"/>
    </row>
    <row r="305" spans="1:1" ht="15.75" customHeight="1" x14ac:dyDescent="0.25">
      <c r="A305" s="104"/>
    </row>
    <row r="306" spans="1:1" ht="15.75" customHeight="1" x14ac:dyDescent="0.25">
      <c r="A306" s="104"/>
    </row>
    <row r="307" spans="1:1" ht="15.75" customHeight="1" x14ac:dyDescent="0.25">
      <c r="A307" s="104"/>
    </row>
    <row r="308" spans="1:1" ht="15.75" customHeight="1" x14ac:dyDescent="0.25">
      <c r="A308" s="104"/>
    </row>
    <row r="309" spans="1:1" ht="15.75" customHeight="1" x14ac:dyDescent="0.25">
      <c r="A309" s="104"/>
    </row>
    <row r="310" spans="1:1" ht="15.75" customHeight="1" x14ac:dyDescent="0.25">
      <c r="A310" s="104"/>
    </row>
    <row r="311" spans="1:1" ht="15.75" customHeight="1" x14ac:dyDescent="0.25">
      <c r="A311" s="104"/>
    </row>
    <row r="312" spans="1:1" ht="15.75" customHeight="1" x14ac:dyDescent="0.25">
      <c r="A312" s="104"/>
    </row>
    <row r="313" spans="1:1" ht="15.75" customHeight="1" x14ac:dyDescent="0.25">
      <c r="A313" s="104"/>
    </row>
    <row r="314" spans="1:1" ht="15.75" customHeight="1" x14ac:dyDescent="0.25">
      <c r="A314" s="104"/>
    </row>
    <row r="315" spans="1:1" ht="15.75" customHeight="1" x14ac:dyDescent="0.25">
      <c r="A315" s="104"/>
    </row>
    <row r="316" spans="1:1" ht="15.75" customHeight="1" x14ac:dyDescent="0.25">
      <c r="A316" s="104"/>
    </row>
    <row r="317" spans="1:1" ht="15.75" customHeight="1" x14ac:dyDescent="0.25">
      <c r="A317" s="104"/>
    </row>
    <row r="318" spans="1:1" ht="15.75" customHeight="1" x14ac:dyDescent="0.25">
      <c r="A318" s="104"/>
    </row>
    <row r="319" spans="1:1" ht="15.75" customHeight="1" x14ac:dyDescent="0.25">
      <c r="A319" s="104"/>
    </row>
    <row r="320" spans="1:1" ht="15.75" customHeight="1" x14ac:dyDescent="0.25">
      <c r="A320" s="104"/>
    </row>
    <row r="321" spans="1:1" ht="15.75" customHeight="1" x14ac:dyDescent="0.25">
      <c r="A321" s="104"/>
    </row>
    <row r="322" spans="1:1" ht="15.75" customHeight="1" x14ac:dyDescent="0.25">
      <c r="A322" s="104"/>
    </row>
    <row r="323" spans="1:1" ht="15.75" customHeight="1" x14ac:dyDescent="0.25">
      <c r="A323" s="104"/>
    </row>
    <row r="324" spans="1:1" ht="15.75" customHeight="1" x14ac:dyDescent="0.25">
      <c r="A324" s="104"/>
    </row>
    <row r="325" spans="1:1" ht="15.75" customHeight="1" x14ac:dyDescent="0.25">
      <c r="A325" s="104"/>
    </row>
    <row r="326" spans="1:1" ht="15.75" customHeight="1" x14ac:dyDescent="0.25">
      <c r="A326" s="104"/>
    </row>
    <row r="327" spans="1:1" ht="15.75" customHeight="1" x14ac:dyDescent="0.25">
      <c r="A327" s="104"/>
    </row>
    <row r="328" spans="1:1" ht="15.75" customHeight="1" x14ac:dyDescent="0.25">
      <c r="A328" s="104"/>
    </row>
    <row r="329" spans="1:1" ht="15.75" customHeight="1" x14ac:dyDescent="0.25">
      <c r="A329" s="104"/>
    </row>
    <row r="330" spans="1:1" ht="15.75" customHeight="1" x14ac:dyDescent="0.25">
      <c r="A330" s="104"/>
    </row>
    <row r="331" spans="1:1" ht="15.75" customHeight="1" x14ac:dyDescent="0.25">
      <c r="A331" s="104"/>
    </row>
    <row r="332" spans="1:1" ht="15.75" customHeight="1" x14ac:dyDescent="0.25">
      <c r="A332" s="104"/>
    </row>
    <row r="333" spans="1:1" ht="15.75" customHeight="1" x14ac:dyDescent="0.25">
      <c r="A333" s="104"/>
    </row>
    <row r="334" spans="1:1" ht="15.75" customHeight="1" x14ac:dyDescent="0.25">
      <c r="A334" s="104"/>
    </row>
    <row r="335" spans="1:1" ht="15.75" customHeight="1" x14ac:dyDescent="0.25">
      <c r="A335" s="104"/>
    </row>
    <row r="336" spans="1:1" ht="15.75" customHeight="1" x14ac:dyDescent="0.25">
      <c r="A336" s="104"/>
    </row>
    <row r="337" spans="1:1" ht="15.75" customHeight="1" x14ac:dyDescent="0.25">
      <c r="A337" s="104"/>
    </row>
    <row r="338" spans="1:1" ht="15.75" customHeight="1" x14ac:dyDescent="0.25">
      <c r="A338" s="104"/>
    </row>
    <row r="339" spans="1:1" ht="15.75" customHeight="1" x14ac:dyDescent="0.25">
      <c r="A339" s="104"/>
    </row>
    <row r="340" spans="1:1" ht="15.75" customHeight="1" x14ac:dyDescent="0.25">
      <c r="A340" s="104"/>
    </row>
    <row r="341" spans="1:1" ht="15.75" customHeight="1" x14ac:dyDescent="0.25">
      <c r="A341" s="104"/>
    </row>
    <row r="342" spans="1:1" ht="15.75" customHeight="1" x14ac:dyDescent="0.25">
      <c r="A342" s="104"/>
    </row>
    <row r="343" spans="1:1" ht="15.75" customHeight="1" x14ac:dyDescent="0.25">
      <c r="A343" s="104"/>
    </row>
    <row r="344" spans="1:1" ht="15.75" customHeight="1" x14ac:dyDescent="0.25">
      <c r="A344" s="104"/>
    </row>
    <row r="345" spans="1:1" ht="15.75" customHeight="1" x14ac:dyDescent="0.25">
      <c r="A345" s="104"/>
    </row>
    <row r="346" spans="1:1" ht="15.75" customHeight="1" x14ac:dyDescent="0.25">
      <c r="A346" s="104"/>
    </row>
    <row r="347" spans="1:1" ht="15.75" customHeight="1" x14ac:dyDescent="0.25">
      <c r="A347" s="104"/>
    </row>
    <row r="348" spans="1:1" ht="15.75" customHeight="1" x14ac:dyDescent="0.25">
      <c r="A348" s="104"/>
    </row>
    <row r="349" spans="1:1" ht="15.75" customHeight="1" x14ac:dyDescent="0.25">
      <c r="A349" s="104"/>
    </row>
    <row r="350" spans="1:1" ht="15.75" customHeight="1" x14ac:dyDescent="0.25">
      <c r="A350" s="104"/>
    </row>
    <row r="351" spans="1:1" ht="15.75" customHeight="1" x14ac:dyDescent="0.25">
      <c r="A351" s="104"/>
    </row>
    <row r="352" spans="1:1" ht="15.75" customHeight="1" x14ac:dyDescent="0.25">
      <c r="A352" s="104"/>
    </row>
    <row r="353" spans="1:1" ht="15.75" customHeight="1" x14ac:dyDescent="0.25">
      <c r="A353" s="104"/>
    </row>
    <row r="354" spans="1:1" ht="15.75" customHeight="1" x14ac:dyDescent="0.25">
      <c r="A354" s="104"/>
    </row>
    <row r="355" spans="1:1" ht="15.75" customHeight="1" x14ac:dyDescent="0.25">
      <c r="A355" s="104"/>
    </row>
    <row r="356" spans="1:1" ht="15.75" customHeight="1" x14ac:dyDescent="0.25">
      <c r="A356" s="104"/>
    </row>
    <row r="357" spans="1:1" ht="15.75" customHeight="1" x14ac:dyDescent="0.25">
      <c r="A357" s="104"/>
    </row>
    <row r="358" spans="1:1" ht="15.75" customHeight="1" x14ac:dyDescent="0.25">
      <c r="A358" s="104"/>
    </row>
    <row r="359" spans="1:1" ht="15.75" customHeight="1" x14ac:dyDescent="0.25">
      <c r="A359" s="104"/>
    </row>
    <row r="360" spans="1:1" ht="15.75" customHeight="1" x14ac:dyDescent="0.25">
      <c r="A360" s="104"/>
    </row>
    <row r="361" spans="1:1" ht="15.75" customHeight="1" x14ac:dyDescent="0.25">
      <c r="A361" s="104"/>
    </row>
    <row r="362" spans="1:1" ht="15.75" customHeight="1" x14ac:dyDescent="0.25">
      <c r="A362" s="104"/>
    </row>
    <row r="363" spans="1:1" ht="15.75" customHeight="1" x14ac:dyDescent="0.25">
      <c r="A363" s="104"/>
    </row>
    <row r="364" spans="1:1" ht="15.75" customHeight="1" x14ac:dyDescent="0.25">
      <c r="A364" s="104"/>
    </row>
    <row r="365" spans="1:1" ht="15.75" customHeight="1" x14ac:dyDescent="0.25">
      <c r="A365" s="104"/>
    </row>
    <row r="366" spans="1:1" ht="15.75" customHeight="1" x14ac:dyDescent="0.25">
      <c r="A366" s="104"/>
    </row>
    <row r="367" spans="1:1" ht="15.75" customHeight="1" x14ac:dyDescent="0.25">
      <c r="A367" s="104"/>
    </row>
    <row r="368" spans="1:1" ht="15.75" customHeight="1" x14ac:dyDescent="0.25">
      <c r="A368" s="104"/>
    </row>
    <row r="369" spans="1:1" ht="15.75" customHeight="1" x14ac:dyDescent="0.25">
      <c r="A369" s="104"/>
    </row>
    <row r="370" spans="1:1" ht="15.75" customHeight="1" x14ac:dyDescent="0.25">
      <c r="A370" s="104"/>
    </row>
    <row r="371" spans="1:1" ht="15.75" customHeight="1" x14ac:dyDescent="0.25">
      <c r="A371" s="104"/>
    </row>
    <row r="372" spans="1:1" ht="15.75" customHeight="1" x14ac:dyDescent="0.25">
      <c r="A372" s="104"/>
    </row>
    <row r="373" spans="1:1" ht="15.75" customHeight="1" x14ac:dyDescent="0.25">
      <c r="A373" s="104"/>
    </row>
    <row r="374" spans="1:1" ht="15.75" customHeight="1" x14ac:dyDescent="0.25">
      <c r="A374" s="104"/>
    </row>
    <row r="375" spans="1:1" ht="15.75" customHeight="1" x14ac:dyDescent="0.25">
      <c r="A375" s="104"/>
    </row>
    <row r="376" spans="1:1" ht="15.75" customHeight="1" x14ac:dyDescent="0.25">
      <c r="A376" s="104"/>
    </row>
    <row r="377" spans="1:1" ht="15.75" customHeight="1" x14ac:dyDescent="0.25">
      <c r="A377" s="104"/>
    </row>
    <row r="378" spans="1:1" ht="15.75" customHeight="1" x14ac:dyDescent="0.25">
      <c r="A378" s="104"/>
    </row>
    <row r="379" spans="1:1" ht="15.75" customHeight="1" x14ac:dyDescent="0.25">
      <c r="A379" s="104"/>
    </row>
    <row r="380" spans="1:1" ht="15.75" customHeight="1" x14ac:dyDescent="0.25">
      <c r="A380" s="104"/>
    </row>
    <row r="381" spans="1:1" ht="15.75" customHeight="1" x14ac:dyDescent="0.25">
      <c r="A381" s="104"/>
    </row>
    <row r="382" spans="1:1" ht="15.75" customHeight="1" x14ac:dyDescent="0.25">
      <c r="A382" s="104"/>
    </row>
    <row r="383" spans="1:1" ht="15.75" customHeight="1" x14ac:dyDescent="0.25">
      <c r="A383" s="104"/>
    </row>
    <row r="384" spans="1:1" ht="15.75" customHeight="1" x14ac:dyDescent="0.25">
      <c r="A384" s="104"/>
    </row>
    <row r="385" spans="1:1" ht="15.75" customHeight="1" x14ac:dyDescent="0.25">
      <c r="A385" s="104"/>
    </row>
    <row r="386" spans="1:1" ht="15.75" customHeight="1" x14ac:dyDescent="0.25">
      <c r="A386" s="104"/>
    </row>
    <row r="387" spans="1:1" ht="15.75" customHeight="1" x14ac:dyDescent="0.25">
      <c r="A387" s="104"/>
    </row>
    <row r="388" spans="1:1" ht="15.75" customHeight="1" x14ac:dyDescent="0.25">
      <c r="A388" s="104"/>
    </row>
    <row r="389" spans="1:1" ht="15.75" customHeight="1" x14ac:dyDescent="0.25">
      <c r="A389" s="104"/>
    </row>
    <row r="390" spans="1:1" ht="15.75" customHeight="1" x14ac:dyDescent="0.25">
      <c r="A390" s="104"/>
    </row>
    <row r="391" spans="1:1" ht="15.75" customHeight="1" x14ac:dyDescent="0.25">
      <c r="A391" s="104"/>
    </row>
    <row r="392" spans="1:1" ht="15.75" customHeight="1" x14ac:dyDescent="0.25">
      <c r="A392" s="104"/>
    </row>
    <row r="393" spans="1:1" ht="15.75" customHeight="1" x14ac:dyDescent="0.25">
      <c r="A393" s="104"/>
    </row>
    <row r="394" spans="1:1" ht="15.75" customHeight="1" x14ac:dyDescent="0.25">
      <c r="A394" s="104"/>
    </row>
    <row r="395" spans="1:1" ht="15.75" customHeight="1" x14ac:dyDescent="0.25">
      <c r="A395" s="104"/>
    </row>
    <row r="396" spans="1:1" ht="15.75" customHeight="1" x14ac:dyDescent="0.25">
      <c r="A396" s="104"/>
    </row>
    <row r="397" spans="1:1" ht="15.75" customHeight="1" x14ac:dyDescent="0.25">
      <c r="A397" s="104"/>
    </row>
    <row r="398" spans="1:1" ht="15.75" customHeight="1" x14ac:dyDescent="0.25">
      <c r="A398" s="104"/>
    </row>
    <row r="399" spans="1:1" ht="15.75" customHeight="1" x14ac:dyDescent="0.25">
      <c r="A399" s="104"/>
    </row>
    <row r="400" spans="1:1" ht="15.75" customHeight="1" x14ac:dyDescent="0.25">
      <c r="A400" s="104"/>
    </row>
    <row r="401" spans="1:1" ht="15.75" customHeight="1" x14ac:dyDescent="0.25">
      <c r="A401" s="104"/>
    </row>
    <row r="402" spans="1:1" ht="15.75" customHeight="1" x14ac:dyDescent="0.25">
      <c r="A402" s="104"/>
    </row>
    <row r="403" spans="1:1" ht="15.75" customHeight="1" x14ac:dyDescent="0.25">
      <c r="A403" s="104"/>
    </row>
    <row r="404" spans="1:1" ht="15.75" customHeight="1" x14ac:dyDescent="0.25">
      <c r="A404" s="104"/>
    </row>
    <row r="405" spans="1:1" ht="15.75" customHeight="1" x14ac:dyDescent="0.25">
      <c r="A405" s="104"/>
    </row>
    <row r="406" spans="1:1" ht="15.75" customHeight="1" x14ac:dyDescent="0.25">
      <c r="A406" s="104"/>
    </row>
    <row r="407" spans="1:1" ht="15.75" customHeight="1" x14ac:dyDescent="0.25">
      <c r="A407" s="104"/>
    </row>
    <row r="408" spans="1:1" ht="15.75" customHeight="1" x14ac:dyDescent="0.25">
      <c r="A408" s="104"/>
    </row>
    <row r="409" spans="1:1" ht="15.75" customHeight="1" x14ac:dyDescent="0.25">
      <c r="A409" s="104"/>
    </row>
    <row r="410" spans="1:1" ht="15.75" customHeight="1" x14ac:dyDescent="0.25">
      <c r="A410" s="104"/>
    </row>
    <row r="411" spans="1:1" ht="15.75" customHeight="1" x14ac:dyDescent="0.25">
      <c r="A411" s="104"/>
    </row>
    <row r="412" spans="1:1" ht="15.75" customHeight="1" x14ac:dyDescent="0.25">
      <c r="A412" s="104"/>
    </row>
    <row r="413" spans="1:1" ht="15.75" customHeight="1" x14ac:dyDescent="0.25">
      <c r="A413" s="104"/>
    </row>
    <row r="414" spans="1:1" ht="15.75" customHeight="1" x14ac:dyDescent="0.25">
      <c r="A414" s="104"/>
    </row>
    <row r="415" spans="1:1" ht="15.75" customHeight="1" x14ac:dyDescent="0.25">
      <c r="A415" s="104"/>
    </row>
    <row r="416" spans="1:1" ht="15.75" customHeight="1" x14ac:dyDescent="0.25">
      <c r="A416" s="104"/>
    </row>
    <row r="417" spans="1:1" ht="15.75" customHeight="1" x14ac:dyDescent="0.25">
      <c r="A417" s="104"/>
    </row>
    <row r="418" spans="1:1" ht="15.75" customHeight="1" x14ac:dyDescent="0.25">
      <c r="A418" s="104"/>
    </row>
    <row r="419" spans="1:1" ht="15.75" customHeight="1" x14ac:dyDescent="0.25">
      <c r="A419" s="104"/>
    </row>
    <row r="420" spans="1:1" ht="15.75" customHeight="1" x14ac:dyDescent="0.25">
      <c r="A420" s="104"/>
    </row>
    <row r="421" spans="1:1" ht="15.75" customHeight="1" x14ac:dyDescent="0.25">
      <c r="A421" s="104"/>
    </row>
    <row r="422" spans="1:1" ht="15.75" customHeight="1" x14ac:dyDescent="0.25">
      <c r="A422" s="104"/>
    </row>
    <row r="423" spans="1:1" ht="15.75" customHeight="1" x14ac:dyDescent="0.25">
      <c r="A423" s="104"/>
    </row>
    <row r="424" spans="1:1" ht="15.75" customHeight="1" x14ac:dyDescent="0.25">
      <c r="A424" s="104"/>
    </row>
    <row r="425" spans="1:1" ht="15.75" customHeight="1" x14ac:dyDescent="0.25">
      <c r="A425" s="104"/>
    </row>
    <row r="426" spans="1:1" ht="15.75" customHeight="1" x14ac:dyDescent="0.25">
      <c r="A426" s="104"/>
    </row>
    <row r="427" spans="1:1" ht="15.75" customHeight="1" x14ac:dyDescent="0.25">
      <c r="A427" s="104"/>
    </row>
    <row r="428" spans="1:1" ht="15.75" customHeight="1" x14ac:dyDescent="0.25">
      <c r="A428" s="104"/>
    </row>
    <row r="429" spans="1:1" ht="15.75" customHeight="1" x14ac:dyDescent="0.25">
      <c r="A429" s="104"/>
    </row>
    <row r="430" spans="1:1" ht="15.75" customHeight="1" x14ac:dyDescent="0.25">
      <c r="A430" s="104"/>
    </row>
    <row r="431" spans="1:1" ht="15.75" customHeight="1" x14ac:dyDescent="0.25">
      <c r="A431" s="104"/>
    </row>
    <row r="432" spans="1:1" ht="15.75" customHeight="1" x14ac:dyDescent="0.25">
      <c r="A432" s="104"/>
    </row>
    <row r="433" spans="1:1" ht="15.75" customHeight="1" x14ac:dyDescent="0.25">
      <c r="A433" s="104"/>
    </row>
    <row r="434" spans="1:1" ht="15.75" customHeight="1" x14ac:dyDescent="0.25">
      <c r="A434" s="104"/>
    </row>
    <row r="435" spans="1:1" ht="15.75" customHeight="1" x14ac:dyDescent="0.25">
      <c r="A435" s="104"/>
    </row>
    <row r="436" spans="1:1" ht="15.75" customHeight="1" x14ac:dyDescent="0.25">
      <c r="A436" s="104"/>
    </row>
    <row r="437" spans="1:1" ht="15.75" customHeight="1" x14ac:dyDescent="0.25">
      <c r="A437" s="104"/>
    </row>
    <row r="438" spans="1:1" ht="15.75" customHeight="1" x14ac:dyDescent="0.25">
      <c r="A438" s="104"/>
    </row>
    <row r="439" spans="1:1" ht="15.75" customHeight="1" x14ac:dyDescent="0.25">
      <c r="A439" s="104"/>
    </row>
    <row r="440" spans="1:1" ht="15.75" customHeight="1" x14ac:dyDescent="0.25">
      <c r="A440" s="104"/>
    </row>
    <row r="441" spans="1:1" ht="15.75" customHeight="1" x14ac:dyDescent="0.25">
      <c r="A441" s="104"/>
    </row>
    <row r="442" spans="1:1" ht="15.75" customHeight="1" x14ac:dyDescent="0.25">
      <c r="A442" s="104"/>
    </row>
    <row r="443" spans="1:1" ht="15.75" customHeight="1" x14ac:dyDescent="0.25">
      <c r="A443" s="104"/>
    </row>
    <row r="444" spans="1:1" ht="15.75" customHeight="1" x14ac:dyDescent="0.25">
      <c r="A444" s="104"/>
    </row>
    <row r="445" spans="1:1" ht="15.75" customHeight="1" x14ac:dyDescent="0.25">
      <c r="A445" s="104"/>
    </row>
    <row r="446" spans="1:1" ht="15.75" customHeight="1" x14ac:dyDescent="0.25">
      <c r="A446" s="104"/>
    </row>
    <row r="447" spans="1:1" ht="15.75" customHeight="1" x14ac:dyDescent="0.25">
      <c r="A447" s="104"/>
    </row>
    <row r="448" spans="1:1" ht="15.75" customHeight="1" x14ac:dyDescent="0.25">
      <c r="A448" s="104"/>
    </row>
    <row r="449" spans="1:1" ht="15.75" customHeight="1" x14ac:dyDescent="0.25">
      <c r="A449" s="104"/>
    </row>
    <row r="450" spans="1:1" ht="15.75" customHeight="1" x14ac:dyDescent="0.25">
      <c r="A450" s="104"/>
    </row>
    <row r="451" spans="1:1" ht="15.75" customHeight="1" x14ac:dyDescent="0.25">
      <c r="A451" s="104"/>
    </row>
    <row r="452" spans="1:1" ht="15.75" customHeight="1" x14ac:dyDescent="0.25">
      <c r="A452" s="104"/>
    </row>
    <row r="453" spans="1:1" ht="15.75" customHeight="1" x14ac:dyDescent="0.25">
      <c r="A453" s="104"/>
    </row>
    <row r="454" spans="1:1" ht="15.75" customHeight="1" x14ac:dyDescent="0.25">
      <c r="A454" s="104"/>
    </row>
    <row r="455" spans="1:1" ht="15.75" customHeight="1" x14ac:dyDescent="0.25">
      <c r="A455" s="104"/>
    </row>
    <row r="456" spans="1:1" ht="15.75" customHeight="1" x14ac:dyDescent="0.25">
      <c r="A456" s="104"/>
    </row>
    <row r="457" spans="1:1" ht="15.75" customHeight="1" x14ac:dyDescent="0.25">
      <c r="A457" s="104"/>
    </row>
    <row r="458" spans="1:1" ht="15.75" customHeight="1" x14ac:dyDescent="0.25">
      <c r="A458" s="104"/>
    </row>
    <row r="459" spans="1:1" ht="15.75" customHeight="1" x14ac:dyDescent="0.25">
      <c r="A459" s="104"/>
    </row>
    <row r="460" spans="1:1" ht="15.75" customHeight="1" x14ac:dyDescent="0.25">
      <c r="A460" s="104"/>
    </row>
    <row r="461" spans="1:1" ht="15.75" customHeight="1" x14ac:dyDescent="0.25">
      <c r="A461" s="104"/>
    </row>
    <row r="462" spans="1:1" ht="15.75" customHeight="1" x14ac:dyDescent="0.25">
      <c r="A462" s="104"/>
    </row>
    <row r="463" spans="1:1" ht="15.75" customHeight="1" x14ac:dyDescent="0.25">
      <c r="A463" s="104"/>
    </row>
    <row r="464" spans="1:1" ht="15.75" customHeight="1" x14ac:dyDescent="0.25">
      <c r="A464" s="104"/>
    </row>
    <row r="465" spans="1:1" ht="15.75" customHeight="1" x14ac:dyDescent="0.25">
      <c r="A465" s="104"/>
    </row>
    <row r="466" spans="1:1" ht="15.75" customHeight="1" x14ac:dyDescent="0.25">
      <c r="A466" s="104"/>
    </row>
    <row r="467" spans="1:1" ht="15.75" customHeight="1" x14ac:dyDescent="0.25">
      <c r="A467" s="104"/>
    </row>
    <row r="468" spans="1:1" ht="15.75" customHeight="1" x14ac:dyDescent="0.25">
      <c r="A468" s="104"/>
    </row>
    <row r="469" spans="1:1" ht="15.75" customHeight="1" x14ac:dyDescent="0.25">
      <c r="A469" s="104"/>
    </row>
    <row r="470" spans="1:1" ht="15.75" customHeight="1" x14ac:dyDescent="0.25">
      <c r="A470" s="104"/>
    </row>
    <row r="471" spans="1:1" ht="15.75" customHeight="1" x14ac:dyDescent="0.25">
      <c r="A471" s="104"/>
    </row>
    <row r="472" spans="1:1" ht="15.75" customHeight="1" x14ac:dyDescent="0.25">
      <c r="A472" s="104"/>
    </row>
    <row r="473" spans="1:1" ht="15.75" customHeight="1" x14ac:dyDescent="0.25">
      <c r="A473" s="104"/>
    </row>
    <row r="474" spans="1:1" ht="15.75" customHeight="1" x14ac:dyDescent="0.25">
      <c r="A474" s="104"/>
    </row>
    <row r="475" spans="1:1" ht="15.75" customHeight="1" x14ac:dyDescent="0.25">
      <c r="A475" s="104"/>
    </row>
    <row r="476" spans="1:1" ht="15.75" customHeight="1" x14ac:dyDescent="0.25">
      <c r="A476" s="104"/>
    </row>
    <row r="477" spans="1:1" ht="15.75" customHeight="1" x14ac:dyDescent="0.25">
      <c r="A477" s="104"/>
    </row>
    <row r="478" spans="1:1" ht="15.75" customHeight="1" x14ac:dyDescent="0.25">
      <c r="A478" s="104"/>
    </row>
    <row r="479" spans="1:1" ht="15.75" customHeight="1" x14ac:dyDescent="0.25">
      <c r="A479" s="104"/>
    </row>
    <row r="480" spans="1:1" ht="15.75" customHeight="1" x14ac:dyDescent="0.25">
      <c r="A480" s="104"/>
    </row>
    <row r="481" spans="1:1" ht="15.75" customHeight="1" x14ac:dyDescent="0.25">
      <c r="A481" s="104"/>
    </row>
    <row r="482" spans="1:1" ht="15.75" customHeight="1" x14ac:dyDescent="0.25">
      <c r="A482" s="104"/>
    </row>
    <row r="483" spans="1:1" ht="15.75" customHeight="1" x14ac:dyDescent="0.25">
      <c r="A483" s="104"/>
    </row>
    <row r="484" spans="1:1" ht="15.75" customHeight="1" x14ac:dyDescent="0.25">
      <c r="A484" s="104"/>
    </row>
    <row r="485" spans="1:1" ht="15.75" customHeight="1" x14ac:dyDescent="0.25">
      <c r="A485" s="104"/>
    </row>
    <row r="486" spans="1:1" ht="15.75" customHeight="1" x14ac:dyDescent="0.25">
      <c r="A486" s="104"/>
    </row>
    <row r="487" spans="1:1" ht="15.75" customHeight="1" x14ac:dyDescent="0.25">
      <c r="A487" s="104"/>
    </row>
    <row r="488" spans="1:1" ht="15.75" customHeight="1" x14ac:dyDescent="0.25">
      <c r="A488" s="104"/>
    </row>
    <row r="489" spans="1:1" ht="15.75" customHeight="1" x14ac:dyDescent="0.25">
      <c r="A489" s="104"/>
    </row>
    <row r="490" spans="1:1" ht="15.75" customHeight="1" x14ac:dyDescent="0.25">
      <c r="A490" s="104"/>
    </row>
    <row r="491" spans="1:1" ht="15.75" customHeight="1" x14ac:dyDescent="0.25">
      <c r="A491" s="104"/>
    </row>
    <row r="492" spans="1:1" ht="15.75" customHeight="1" x14ac:dyDescent="0.25">
      <c r="A492" s="104"/>
    </row>
    <row r="493" spans="1:1" ht="15.75" customHeight="1" x14ac:dyDescent="0.25">
      <c r="A493" s="104"/>
    </row>
    <row r="494" spans="1:1" ht="15.75" customHeight="1" x14ac:dyDescent="0.25">
      <c r="A494" s="104"/>
    </row>
    <row r="495" spans="1:1" ht="15.75" customHeight="1" x14ac:dyDescent="0.25">
      <c r="A495" s="104"/>
    </row>
    <row r="496" spans="1:1" ht="15.75" customHeight="1" x14ac:dyDescent="0.25">
      <c r="A496" s="104"/>
    </row>
    <row r="497" spans="1:1" ht="15.75" customHeight="1" x14ac:dyDescent="0.25">
      <c r="A497" s="104"/>
    </row>
    <row r="498" spans="1:1" ht="15.75" customHeight="1" x14ac:dyDescent="0.25">
      <c r="A498" s="104"/>
    </row>
    <row r="499" spans="1:1" ht="15.75" customHeight="1" x14ac:dyDescent="0.25">
      <c r="A499" s="104"/>
    </row>
    <row r="500" spans="1:1" ht="15.75" customHeight="1" x14ac:dyDescent="0.25">
      <c r="A500" s="104"/>
    </row>
    <row r="501" spans="1:1" ht="15.75" customHeight="1" x14ac:dyDescent="0.25">
      <c r="A501" s="104"/>
    </row>
    <row r="502" spans="1:1" ht="15.75" customHeight="1" x14ac:dyDescent="0.25">
      <c r="A502" s="104"/>
    </row>
    <row r="503" spans="1:1" ht="15.75" customHeight="1" x14ac:dyDescent="0.25">
      <c r="A503" s="104"/>
    </row>
    <row r="504" spans="1:1" ht="15.75" customHeight="1" x14ac:dyDescent="0.25">
      <c r="A504" s="104"/>
    </row>
    <row r="505" spans="1:1" ht="15.75" customHeight="1" x14ac:dyDescent="0.25">
      <c r="A505" s="104"/>
    </row>
    <row r="506" spans="1:1" ht="15.75" customHeight="1" x14ac:dyDescent="0.25">
      <c r="A506" s="104"/>
    </row>
    <row r="507" spans="1:1" ht="15.75" customHeight="1" x14ac:dyDescent="0.25">
      <c r="A507" s="104"/>
    </row>
    <row r="508" spans="1:1" ht="15.75" customHeight="1" x14ac:dyDescent="0.25">
      <c r="A508" s="104"/>
    </row>
    <row r="509" spans="1:1" ht="15.75" customHeight="1" x14ac:dyDescent="0.25">
      <c r="A509" s="104"/>
    </row>
    <row r="510" spans="1:1" ht="15.75" customHeight="1" x14ac:dyDescent="0.25">
      <c r="A510" s="104"/>
    </row>
    <row r="511" spans="1:1" ht="15.75" customHeight="1" x14ac:dyDescent="0.25">
      <c r="A511" s="104"/>
    </row>
    <row r="512" spans="1:1" ht="15.75" customHeight="1" x14ac:dyDescent="0.25">
      <c r="A512" s="104"/>
    </row>
    <row r="513" spans="1:1" ht="15.75" customHeight="1" x14ac:dyDescent="0.25">
      <c r="A513" s="104"/>
    </row>
    <row r="514" spans="1:1" ht="15.75" customHeight="1" x14ac:dyDescent="0.25">
      <c r="A514" s="104"/>
    </row>
    <row r="515" spans="1:1" ht="15.75" customHeight="1" x14ac:dyDescent="0.25">
      <c r="A515" s="104"/>
    </row>
    <row r="516" spans="1:1" ht="15.75" customHeight="1" x14ac:dyDescent="0.25">
      <c r="A516" s="104"/>
    </row>
    <row r="517" spans="1:1" ht="15.75" customHeight="1" x14ac:dyDescent="0.25">
      <c r="A517" s="104"/>
    </row>
    <row r="518" spans="1:1" ht="15.75" customHeight="1" x14ac:dyDescent="0.25">
      <c r="A518" s="104"/>
    </row>
    <row r="519" spans="1:1" ht="15.75" customHeight="1" x14ac:dyDescent="0.25">
      <c r="A519" s="104"/>
    </row>
    <row r="520" spans="1:1" ht="15.75" customHeight="1" x14ac:dyDescent="0.25">
      <c r="A520" s="104"/>
    </row>
    <row r="521" spans="1:1" ht="15.75" customHeight="1" x14ac:dyDescent="0.25">
      <c r="A521" s="104"/>
    </row>
    <row r="522" spans="1:1" ht="15.75" customHeight="1" x14ac:dyDescent="0.25">
      <c r="A522" s="104"/>
    </row>
    <row r="523" spans="1:1" ht="15.75" customHeight="1" x14ac:dyDescent="0.25">
      <c r="A523" s="104"/>
    </row>
    <row r="524" spans="1:1" ht="15.75" customHeight="1" x14ac:dyDescent="0.25">
      <c r="A524" s="104"/>
    </row>
    <row r="525" spans="1:1" ht="15.75" customHeight="1" x14ac:dyDescent="0.25">
      <c r="A525" s="104"/>
    </row>
    <row r="526" spans="1:1" ht="15.75" customHeight="1" x14ac:dyDescent="0.25">
      <c r="A526" s="104"/>
    </row>
    <row r="527" spans="1:1" ht="15.75" customHeight="1" x14ac:dyDescent="0.25">
      <c r="A527" s="104"/>
    </row>
    <row r="528" spans="1:1" ht="15.75" customHeight="1" x14ac:dyDescent="0.25">
      <c r="A528" s="104"/>
    </row>
    <row r="529" spans="1:1" ht="15.75" customHeight="1" x14ac:dyDescent="0.25">
      <c r="A529" s="104"/>
    </row>
    <row r="530" spans="1:1" ht="15.75" customHeight="1" x14ac:dyDescent="0.25">
      <c r="A530" s="104"/>
    </row>
    <row r="531" spans="1:1" ht="15.75" customHeight="1" x14ac:dyDescent="0.25">
      <c r="A531" s="104"/>
    </row>
    <row r="532" spans="1:1" ht="15.75" customHeight="1" x14ac:dyDescent="0.25">
      <c r="A532" s="104"/>
    </row>
    <row r="533" spans="1:1" ht="15.75" customHeight="1" x14ac:dyDescent="0.25">
      <c r="A533" s="104"/>
    </row>
    <row r="534" spans="1:1" ht="15.75" customHeight="1" x14ac:dyDescent="0.25">
      <c r="A534" s="104"/>
    </row>
    <row r="535" spans="1:1" ht="15.75" customHeight="1" x14ac:dyDescent="0.25">
      <c r="A535" s="104"/>
    </row>
    <row r="536" spans="1:1" ht="15.75" customHeight="1" x14ac:dyDescent="0.25">
      <c r="A536" s="104"/>
    </row>
    <row r="537" spans="1:1" ht="15.75" customHeight="1" x14ac:dyDescent="0.25">
      <c r="A537" s="104"/>
    </row>
    <row r="538" spans="1:1" ht="15.75" customHeight="1" x14ac:dyDescent="0.25">
      <c r="A538" s="104"/>
    </row>
    <row r="539" spans="1:1" ht="15.75" customHeight="1" x14ac:dyDescent="0.25">
      <c r="A539" s="104"/>
    </row>
    <row r="540" spans="1:1" ht="15.75" customHeight="1" x14ac:dyDescent="0.25">
      <c r="A540" s="104"/>
    </row>
    <row r="541" spans="1:1" ht="15.75" customHeight="1" x14ac:dyDescent="0.25">
      <c r="A541" s="104"/>
    </row>
    <row r="542" spans="1:1" ht="15.75" customHeight="1" x14ac:dyDescent="0.25">
      <c r="A542" s="104"/>
    </row>
    <row r="543" spans="1:1" ht="15.75" customHeight="1" x14ac:dyDescent="0.25">
      <c r="A543" s="104"/>
    </row>
    <row r="544" spans="1:1" ht="15.75" customHeight="1" x14ac:dyDescent="0.25">
      <c r="A544" s="104"/>
    </row>
    <row r="545" spans="1:1" ht="15.75" customHeight="1" x14ac:dyDescent="0.25">
      <c r="A545" s="104"/>
    </row>
    <row r="546" spans="1:1" ht="15.75" customHeight="1" x14ac:dyDescent="0.25">
      <c r="A546" s="104"/>
    </row>
    <row r="547" spans="1:1" ht="15.75" customHeight="1" x14ac:dyDescent="0.25">
      <c r="A547" s="104"/>
    </row>
    <row r="548" spans="1:1" ht="15.75" customHeight="1" x14ac:dyDescent="0.25">
      <c r="A548" s="104"/>
    </row>
    <row r="549" spans="1:1" ht="15.75" customHeight="1" x14ac:dyDescent="0.25">
      <c r="A549" s="104"/>
    </row>
    <row r="550" spans="1:1" ht="15.75" customHeight="1" x14ac:dyDescent="0.25">
      <c r="A550" s="104"/>
    </row>
    <row r="551" spans="1:1" ht="15.75" customHeight="1" x14ac:dyDescent="0.25">
      <c r="A551" s="104"/>
    </row>
    <row r="552" spans="1:1" ht="15.75" customHeight="1" x14ac:dyDescent="0.25">
      <c r="A552" s="104"/>
    </row>
    <row r="553" spans="1:1" ht="15.75" customHeight="1" x14ac:dyDescent="0.25">
      <c r="A553" s="104"/>
    </row>
    <row r="554" spans="1:1" ht="15.75" customHeight="1" x14ac:dyDescent="0.25">
      <c r="A554" s="104"/>
    </row>
    <row r="555" spans="1:1" ht="15.75" customHeight="1" x14ac:dyDescent="0.25">
      <c r="A555" s="104"/>
    </row>
    <row r="556" spans="1:1" ht="15.75" customHeight="1" x14ac:dyDescent="0.25">
      <c r="A556" s="104"/>
    </row>
    <row r="557" spans="1:1" ht="15.75" customHeight="1" x14ac:dyDescent="0.25">
      <c r="A557" s="104"/>
    </row>
    <row r="558" spans="1:1" ht="15.75" customHeight="1" x14ac:dyDescent="0.25">
      <c r="A558" s="104"/>
    </row>
    <row r="559" spans="1:1" ht="15.75" customHeight="1" x14ac:dyDescent="0.25">
      <c r="A559" s="104"/>
    </row>
    <row r="560" spans="1:1" ht="15.75" customHeight="1" x14ac:dyDescent="0.25">
      <c r="A560" s="104"/>
    </row>
    <row r="561" spans="1:1" ht="15.75" customHeight="1" x14ac:dyDescent="0.25">
      <c r="A561" s="104"/>
    </row>
    <row r="562" spans="1:1" ht="15.75" customHeight="1" x14ac:dyDescent="0.25">
      <c r="A562" s="104"/>
    </row>
    <row r="563" spans="1:1" ht="15.75" customHeight="1" x14ac:dyDescent="0.25">
      <c r="A563" s="104"/>
    </row>
    <row r="564" spans="1:1" ht="15.75" customHeight="1" x14ac:dyDescent="0.25">
      <c r="A564" s="104"/>
    </row>
    <row r="565" spans="1:1" ht="15.75" customHeight="1" x14ac:dyDescent="0.25">
      <c r="A565" s="104"/>
    </row>
    <row r="566" spans="1:1" ht="15.75" customHeight="1" x14ac:dyDescent="0.25">
      <c r="A566" s="104"/>
    </row>
    <row r="567" spans="1:1" ht="15.75" customHeight="1" x14ac:dyDescent="0.25">
      <c r="A567" s="104"/>
    </row>
    <row r="568" spans="1:1" ht="15.75" customHeight="1" x14ac:dyDescent="0.25">
      <c r="A568" s="104"/>
    </row>
    <row r="569" spans="1:1" ht="15.75" customHeight="1" x14ac:dyDescent="0.25">
      <c r="A569" s="104"/>
    </row>
    <row r="570" spans="1:1" ht="15.75" customHeight="1" x14ac:dyDescent="0.25">
      <c r="A570" s="104"/>
    </row>
    <row r="571" spans="1:1" ht="15.75" customHeight="1" x14ac:dyDescent="0.25">
      <c r="A571" s="104"/>
    </row>
    <row r="572" spans="1:1" ht="15.75" customHeight="1" x14ac:dyDescent="0.25">
      <c r="A572" s="104"/>
    </row>
    <row r="573" spans="1:1" ht="15.75" customHeight="1" x14ac:dyDescent="0.25">
      <c r="A573" s="104"/>
    </row>
    <row r="574" spans="1:1" ht="15.75" customHeight="1" x14ac:dyDescent="0.25">
      <c r="A574" s="104"/>
    </row>
    <row r="575" spans="1:1" ht="15.75" customHeight="1" x14ac:dyDescent="0.25">
      <c r="A575" s="104"/>
    </row>
    <row r="576" spans="1:1" ht="15.75" customHeight="1" x14ac:dyDescent="0.25">
      <c r="A576" s="104"/>
    </row>
    <row r="577" spans="1:1" ht="15.75" customHeight="1" x14ac:dyDescent="0.25">
      <c r="A577" s="104"/>
    </row>
    <row r="578" spans="1:1" ht="15.75" customHeight="1" x14ac:dyDescent="0.25">
      <c r="A578" s="104"/>
    </row>
    <row r="579" spans="1:1" ht="15.75" customHeight="1" x14ac:dyDescent="0.25">
      <c r="A579" s="104"/>
    </row>
    <row r="580" spans="1:1" ht="15.75" customHeight="1" x14ac:dyDescent="0.25">
      <c r="A580" s="104"/>
    </row>
    <row r="581" spans="1:1" ht="15.75" customHeight="1" x14ac:dyDescent="0.25">
      <c r="A581" s="104"/>
    </row>
    <row r="582" spans="1:1" ht="15.75" customHeight="1" x14ac:dyDescent="0.25">
      <c r="A582" s="104"/>
    </row>
    <row r="583" spans="1:1" ht="15.75" customHeight="1" x14ac:dyDescent="0.25">
      <c r="A583" s="104"/>
    </row>
    <row r="584" spans="1:1" ht="15.75" customHeight="1" x14ac:dyDescent="0.25">
      <c r="A584" s="104"/>
    </row>
    <row r="585" spans="1:1" ht="15.75" customHeight="1" x14ac:dyDescent="0.25">
      <c r="A585" s="104"/>
    </row>
    <row r="586" spans="1:1" ht="15.75" customHeight="1" x14ac:dyDescent="0.25">
      <c r="A586" s="104"/>
    </row>
    <row r="587" spans="1:1" ht="15.75" customHeight="1" x14ac:dyDescent="0.25">
      <c r="A587" s="104"/>
    </row>
    <row r="588" spans="1:1" ht="15.75" customHeight="1" x14ac:dyDescent="0.25">
      <c r="A588" s="104"/>
    </row>
    <row r="589" spans="1:1" ht="15.75" customHeight="1" x14ac:dyDescent="0.25">
      <c r="A589" s="104"/>
    </row>
    <row r="590" spans="1:1" ht="15.75" customHeight="1" x14ac:dyDescent="0.25">
      <c r="A590" s="104"/>
    </row>
    <row r="591" spans="1:1" ht="15.75" customHeight="1" x14ac:dyDescent="0.25">
      <c r="A591" s="104"/>
    </row>
    <row r="592" spans="1:1" ht="15.75" customHeight="1" x14ac:dyDescent="0.25">
      <c r="A592" s="104"/>
    </row>
    <row r="593" spans="1:1" ht="15.75" customHeight="1" x14ac:dyDescent="0.25">
      <c r="A593" s="104"/>
    </row>
    <row r="594" spans="1:1" ht="15.75" customHeight="1" x14ac:dyDescent="0.25">
      <c r="A594" s="104"/>
    </row>
    <row r="595" spans="1:1" ht="15.75" customHeight="1" x14ac:dyDescent="0.25">
      <c r="A595" s="104"/>
    </row>
    <row r="596" spans="1:1" ht="15.75" customHeight="1" x14ac:dyDescent="0.25">
      <c r="A596" s="104"/>
    </row>
    <row r="597" spans="1:1" ht="15.75" customHeight="1" x14ac:dyDescent="0.25">
      <c r="A597" s="104"/>
    </row>
    <row r="598" spans="1:1" ht="15.75" customHeight="1" x14ac:dyDescent="0.25">
      <c r="A598" s="104"/>
    </row>
    <row r="599" spans="1:1" ht="15.75" customHeight="1" x14ac:dyDescent="0.25">
      <c r="A599" s="104"/>
    </row>
    <row r="600" spans="1:1" ht="15.75" customHeight="1" x14ac:dyDescent="0.25">
      <c r="A600" s="104"/>
    </row>
    <row r="601" spans="1:1" ht="15.75" customHeight="1" x14ac:dyDescent="0.25">
      <c r="A601" s="104"/>
    </row>
    <row r="602" spans="1:1" ht="15.75" customHeight="1" x14ac:dyDescent="0.25">
      <c r="A602" s="104"/>
    </row>
    <row r="603" spans="1:1" ht="15.75" customHeight="1" x14ac:dyDescent="0.25">
      <c r="A603" s="104"/>
    </row>
    <row r="604" spans="1:1" ht="15.75" customHeight="1" x14ac:dyDescent="0.25">
      <c r="A604" s="104"/>
    </row>
    <row r="605" spans="1:1" ht="15.75" customHeight="1" x14ac:dyDescent="0.25">
      <c r="A605" s="104"/>
    </row>
    <row r="606" spans="1:1" ht="15.75" customHeight="1" x14ac:dyDescent="0.25">
      <c r="A606" s="104"/>
    </row>
    <row r="607" spans="1:1" ht="15.75" customHeight="1" x14ac:dyDescent="0.25">
      <c r="A607" s="104"/>
    </row>
    <row r="608" spans="1:1" ht="15.75" customHeight="1" x14ac:dyDescent="0.25">
      <c r="A608" s="104"/>
    </row>
    <row r="609" spans="1:1" ht="15.75" customHeight="1" x14ac:dyDescent="0.25">
      <c r="A609" s="104"/>
    </row>
    <row r="610" spans="1:1" ht="15.75" customHeight="1" x14ac:dyDescent="0.25">
      <c r="A610" s="104"/>
    </row>
    <row r="611" spans="1:1" ht="15.75" customHeight="1" x14ac:dyDescent="0.25">
      <c r="A611" s="104"/>
    </row>
    <row r="612" spans="1:1" ht="15.75" customHeight="1" x14ac:dyDescent="0.25">
      <c r="A612" s="104"/>
    </row>
    <row r="613" spans="1:1" ht="15.75" customHeight="1" x14ac:dyDescent="0.25">
      <c r="A613" s="104"/>
    </row>
    <row r="614" spans="1:1" ht="15.75" customHeight="1" x14ac:dyDescent="0.25">
      <c r="A614" s="104"/>
    </row>
    <row r="615" spans="1:1" ht="15.75" customHeight="1" x14ac:dyDescent="0.25">
      <c r="A615" s="104"/>
    </row>
    <row r="616" spans="1:1" ht="15.75" customHeight="1" x14ac:dyDescent="0.25">
      <c r="A616" s="104"/>
    </row>
    <row r="617" spans="1:1" ht="15.75" customHeight="1" x14ac:dyDescent="0.25">
      <c r="A617" s="104"/>
    </row>
    <row r="618" spans="1:1" ht="15.75" customHeight="1" x14ac:dyDescent="0.25">
      <c r="A618" s="104"/>
    </row>
    <row r="619" spans="1:1" ht="15.75" customHeight="1" x14ac:dyDescent="0.25">
      <c r="A619" s="104"/>
    </row>
    <row r="620" spans="1:1" ht="15.75" customHeight="1" x14ac:dyDescent="0.25">
      <c r="A620" s="104"/>
    </row>
    <row r="621" spans="1:1" ht="15.75" customHeight="1" x14ac:dyDescent="0.25">
      <c r="A621" s="104"/>
    </row>
    <row r="622" spans="1:1" ht="15.75" customHeight="1" x14ac:dyDescent="0.25">
      <c r="A622" s="104"/>
    </row>
    <row r="623" spans="1:1" ht="15.75" customHeight="1" x14ac:dyDescent="0.25">
      <c r="A623" s="104"/>
    </row>
    <row r="624" spans="1:1" ht="15.75" customHeight="1" x14ac:dyDescent="0.25">
      <c r="A624" s="104"/>
    </row>
    <row r="625" spans="1:1" ht="15.75" customHeight="1" x14ac:dyDescent="0.25">
      <c r="A625" s="104"/>
    </row>
    <row r="626" spans="1:1" ht="15.75" customHeight="1" x14ac:dyDescent="0.25">
      <c r="A626" s="104"/>
    </row>
    <row r="627" spans="1:1" ht="15.75" customHeight="1" x14ac:dyDescent="0.25">
      <c r="A627" s="104"/>
    </row>
    <row r="628" spans="1:1" ht="15.75" customHeight="1" x14ac:dyDescent="0.25">
      <c r="A628" s="104"/>
    </row>
    <row r="629" spans="1:1" ht="15.75" customHeight="1" x14ac:dyDescent="0.25">
      <c r="A629" s="104"/>
    </row>
    <row r="630" spans="1:1" ht="15.75" customHeight="1" x14ac:dyDescent="0.25">
      <c r="A630" s="104"/>
    </row>
    <row r="631" spans="1:1" ht="15.75" customHeight="1" x14ac:dyDescent="0.25">
      <c r="A631" s="104"/>
    </row>
    <row r="632" spans="1:1" ht="15.75" customHeight="1" x14ac:dyDescent="0.25">
      <c r="A632" s="104"/>
    </row>
    <row r="633" spans="1:1" ht="15.75" customHeight="1" x14ac:dyDescent="0.25">
      <c r="A633" s="104"/>
    </row>
    <row r="634" spans="1:1" ht="15.75" customHeight="1" x14ac:dyDescent="0.25">
      <c r="A634" s="104"/>
    </row>
    <row r="635" spans="1:1" ht="15.75" customHeight="1" x14ac:dyDescent="0.25">
      <c r="A635" s="104"/>
    </row>
    <row r="636" spans="1:1" ht="15.75" customHeight="1" x14ac:dyDescent="0.25">
      <c r="A636" s="104"/>
    </row>
    <row r="637" spans="1:1" ht="15.75" customHeight="1" x14ac:dyDescent="0.25">
      <c r="A637" s="104"/>
    </row>
    <row r="638" spans="1:1" ht="15.75" customHeight="1" x14ac:dyDescent="0.25">
      <c r="A638" s="104"/>
    </row>
    <row r="639" spans="1:1" ht="15.75" customHeight="1" x14ac:dyDescent="0.25">
      <c r="A639" s="104"/>
    </row>
    <row r="640" spans="1:1" ht="15.75" customHeight="1" x14ac:dyDescent="0.25">
      <c r="A640" s="104"/>
    </row>
    <row r="641" spans="1:1" ht="15.75" customHeight="1" x14ac:dyDescent="0.25">
      <c r="A641" s="104"/>
    </row>
    <row r="642" spans="1:1" ht="15.75" customHeight="1" x14ac:dyDescent="0.25">
      <c r="A642" s="104"/>
    </row>
    <row r="643" spans="1:1" ht="15.75" customHeight="1" x14ac:dyDescent="0.25">
      <c r="A643" s="104"/>
    </row>
    <row r="644" spans="1:1" ht="15.75" customHeight="1" x14ac:dyDescent="0.25">
      <c r="A644" s="104"/>
    </row>
    <row r="645" spans="1:1" ht="15.75" customHeight="1" x14ac:dyDescent="0.25">
      <c r="A645" s="104"/>
    </row>
    <row r="646" spans="1:1" ht="15.75" customHeight="1" x14ac:dyDescent="0.25">
      <c r="A646" s="104"/>
    </row>
    <row r="647" spans="1:1" ht="15.75" customHeight="1" x14ac:dyDescent="0.25">
      <c r="A647" s="104"/>
    </row>
    <row r="648" spans="1:1" ht="15.75" customHeight="1" x14ac:dyDescent="0.25">
      <c r="A648" s="104"/>
    </row>
    <row r="649" spans="1:1" ht="15.75" customHeight="1" x14ac:dyDescent="0.25">
      <c r="A649" s="104"/>
    </row>
    <row r="650" spans="1:1" ht="15.75" customHeight="1" x14ac:dyDescent="0.25">
      <c r="A650" s="104"/>
    </row>
    <row r="651" spans="1:1" ht="15.75" customHeight="1" x14ac:dyDescent="0.25">
      <c r="A651" s="104"/>
    </row>
    <row r="652" spans="1:1" ht="15.75" customHeight="1" x14ac:dyDescent="0.25">
      <c r="A652" s="104"/>
    </row>
    <row r="653" spans="1:1" ht="15.75" customHeight="1" x14ac:dyDescent="0.25">
      <c r="A653" s="104"/>
    </row>
    <row r="654" spans="1:1" ht="15.75" customHeight="1" x14ac:dyDescent="0.25">
      <c r="A654" s="104"/>
    </row>
    <row r="655" spans="1:1" ht="15.75" customHeight="1" x14ac:dyDescent="0.25">
      <c r="A655" s="104"/>
    </row>
    <row r="656" spans="1:1" ht="15.75" customHeight="1" x14ac:dyDescent="0.25">
      <c r="A656" s="104"/>
    </row>
    <row r="657" spans="1:1" ht="15.75" customHeight="1" x14ac:dyDescent="0.25">
      <c r="A657" s="104"/>
    </row>
    <row r="658" spans="1:1" ht="15.75" customHeight="1" x14ac:dyDescent="0.25">
      <c r="A658" s="104"/>
    </row>
    <row r="659" spans="1:1" ht="15.75" customHeight="1" x14ac:dyDescent="0.25">
      <c r="A659" s="104"/>
    </row>
    <row r="660" spans="1:1" ht="15.75" customHeight="1" x14ac:dyDescent="0.25">
      <c r="A660" s="104"/>
    </row>
    <row r="661" spans="1:1" ht="15.75" customHeight="1" x14ac:dyDescent="0.25">
      <c r="A661" s="104"/>
    </row>
    <row r="662" spans="1:1" ht="15.75" customHeight="1" x14ac:dyDescent="0.25">
      <c r="A662" s="104"/>
    </row>
    <row r="663" spans="1:1" ht="15.75" customHeight="1" x14ac:dyDescent="0.25">
      <c r="A663" s="104"/>
    </row>
    <row r="664" spans="1:1" ht="15.75" customHeight="1" x14ac:dyDescent="0.25">
      <c r="A664" s="104"/>
    </row>
    <row r="665" spans="1:1" ht="15.75" customHeight="1" x14ac:dyDescent="0.25">
      <c r="A665" s="104"/>
    </row>
    <row r="666" spans="1:1" ht="15.75" customHeight="1" x14ac:dyDescent="0.25">
      <c r="A666" s="104"/>
    </row>
    <row r="667" spans="1:1" ht="15.75" customHeight="1" x14ac:dyDescent="0.25">
      <c r="A667" s="104"/>
    </row>
    <row r="668" spans="1:1" ht="15.75" customHeight="1" x14ac:dyDescent="0.25">
      <c r="A668" s="104"/>
    </row>
    <row r="669" spans="1:1" ht="15.75" customHeight="1" x14ac:dyDescent="0.25">
      <c r="A669" s="104"/>
    </row>
    <row r="670" spans="1:1" ht="15.75" customHeight="1" x14ac:dyDescent="0.25">
      <c r="A670" s="104"/>
    </row>
    <row r="671" spans="1:1" ht="15.75" customHeight="1" x14ac:dyDescent="0.25">
      <c r="A671" s="104"/>
    </row>
    <row r="672" spans="1:1" ht="15.75" customHeight="1" x14ac:dyDescent="0.25">
      <c r="A672" s="104"/>
    </row>
    <row r="673" spans="1:1" ht="15.75" customHeight="1" x14ac:dyDescent="0.25">
      <c r="A673" s="104"/>
    </row>
    <row r="674" spans="1:1" ht="15.75" customHeight="1" x14ac:dyDescent="0.25">
      <c r="A674" s="104"/>
    </row>
    <row r="675" spans="1:1" ht="15.75" customHeight="1" x14ac:dyDescent="0.25">
      <c r="A675" s="104"/>
    </row>
    <row r="676" spans="1:1" ht="15.75" customHeight="1" x14ac:dyDescent="0.25">
      <c r="A676" s="104"/>
    </row>
    <row r="677" spans="1:1" ht="15.75" customHeight="1" x14ac:dyDescent="0.25">
      <c r="A677" s="104"/>
    </row>
    <row r="678" spans="1:1" ht="15.75" customHeight="1" x14ac:dyDescent="0.25">
      <c r="A678" s="104"/>
    </row>
    <row r="679" spans="1:1" ht="15.75" customHeight="1" x14ac:dyDescent="0.25">
      <c r="A679" s="104"/>
    </row>
    <row r="680" spans="1:1" ht="15.75" customHeight="1" x14ac:dyDescent="0.25">
      <c r="A680" s="104"/>
    </row>
    <row r="681" spans="1:1" ht="15.75" customHeight="1" x14ac:dyDescent="0.25">
      <c r="A681" s="104"/>
    </row>
    <row r="682" spans="1:1" ht="15.75" customHeight="1" x14ac:dyDescent="0.25">
      <c r="A682" s="104"/>
    </row>
    <row r="683" spans="1:1" ht="15.75" customHeight="1" x14ac:dyDescent="0.25">
      <c r="A683" s="104"/>
    </row>
    <row r="684" spans="1:1" ht="15.75" customHeight="1" x14ac:dyDescent="0.25">
      <c r="A684" s="104"/>
    </row>
    <row r="685" spans="1:1" ht="15.75" customHeight="1" x14ac:dyDescent="0.25">
      <c r="A685" s="104"/>
    </row>
    <row r="686" spans="1:1" ht="15.75" customHeight="1" x14ac:dyDescent="0.25">
      <c r="A686" s="104"/>
    </row>
    <row r="687" spans="1:1" ht="15.75" customHeight="1" x14ac:dyDescent="0.25">
      <c r="A687" s="104"/>
    </row>
    <row r="688" spans="1:1" ht="15.75" customHeight="1" x14ac:dyDescent="0.25">
      <c r="A688" s="104"/>
    </row>
    <row r="689" spans="1:1" ht="15.75" customHeight="1" x14ac:dyDescent="0.25">
      <c r="A689" s="104"/>
    </row>
    <row r="690" spans="1:1" ht="15.75" customHeight="1" x14ac:dyDescent="0.25">
      <c r="A690" s="104"/>
    </row>
    <row r="691" spans="1:1" ht="15.75" customHeight="1" x14ac:dyDescent="0.25">
      <c r="A691" s="104"/>
    </row>
    <row r="692" spans="1:1" ht="15.75" customHeight="1" x14ac:dyDescent="0.25">
      <c r="A692" s="104"/>
    </row>
    <row r="693" spans="1:1" ht="15.75" customHeight="1" x14ac:dyDescent="0.25">
      <c r="A693" s="104"/>
    </row>
    <row r="694" spans="1:1" ht="15.75" customHeight="1" x14ac:dyDescent="0.25">
      <c r="A694" s="104"/>
    </row>
    <row r="695" spans="1:1" ht="15.75" customHeight="1" x14ac:dyDescent="0.25">
      <c r="A695" s="104"/>
    </row>
    <row r="696" spans="1:1" ht="15.75" customHeight="1" x14ac:dyDescent="0.25">
      <c r="A696" s="104"/>
    </row>
    <row r="697" spans="1:1" ht="15.75" customHeight="1" x14ac:dyDescent="0.25">
      <c r="A697" s="104"/>
    </row>
    <row r="698" spans="1:1" ht="15.75" customHeight="1" x14ac:dyDescent="0.25">
      <c r="A698" s="104"/>
    </row>
    <row r="699" spans="1:1" ht="15.75" customHeight="1" x14ac:dyDescent="0.25">
      <c r="A699" s="104"/>
    </row>
    <row r="700" spans="1:1" ht="15.75" customHeight="1" x14ac:dyDescent="0.25">
      <c r="A700" s="104"/>
    </row>
    <row r="701" spans="1:1" ht="15.75" customHeight="1" x14ac:dyDescent="0.25">
      <c r="A701" s="104"/>
    </row>
    <row r="702" spans="1:1" ht="15.75" customHeight="1" x14ac:dyDescent="0.25">
      <c r="A702" s="104"/>
    </row>
    <row r="703" spans="1:1" ht="15.75" customHeight="1" x14ac:dyDescent="0.25">
      <c r="A703" s="104"/>
    </row>
    <row r="704" spans="1:1" ht="15.75" customHeight="1" x14ac:dyDescent="0.25">
      <c r="A704" s="104"/>
    </row>
    <row r="705" spans="1:1" ht="15.75" customHeight="1" x14ac:dyDescent="0.25">
      <c r="A705" s="104"/>
    </row>
    <row r="706" spans="1:1" ht="15.75" customHeight="1" x14ac:dyDescent="0.25">
      <c r="A706" s="104"/>
    </row>
    <row r="707" spans="1:1" ht="15.75" customHeight="1" x14ac:dyDescent="0.25">
      <c r="A707" s="104"/>
    </row>
    <row r="708" spans="1:1" ht="15.75" customHeight="1" x14ac:dyDescent="0.25">
      <c r="A708" s="104"/>
    </row>
    <row r="709" spans="1:1" ht="15.75" customHeight="1" x14ac:dyDescent="0.25">
      <c r="A709" s="104"/>
    </row>
    <row r="710" spans="1:1" ht="15.75" customHeight="1" x14ac:dyDescent="0.25">
      <c r="A710" s="104"/>
    </row>
    <row r="711" spans="1:1" ht="15.75" customHeight="1" x14ac:dyDescent="0.25">
      <c r="A711" s="104"/>
    </row>
    <row r="712" spans="1:1" ht="15.75" customHeight="1" x14ac:dyDescent="0.25">
      <c r="A712" s="104"/>
    </row>
    <row r="713" spans="1:1" ht="15.75" customHeight="1" x14ac:dyDescent="0.25">
      <c r="A713" s="104"/>
    </row>
    <row r="714" spans="1:1" ht="15.75" customHeight="1" x14ac:dyDescent="0.25">
      <c r="A714" s="104"/>
    </row>
    <row r="715" spans="1:1" ht="15.75" customHeight="1" x14ac:dyDescent="0.25">
      <c r="A715" s="104"/>
    </row>
    <row r="716" spans="1:1" ht="15.75" customHeight="1" x14ac:dyDescent="0.25">
      <c r="A716" s="104"/>
    </row>
    <row r="717" spans="1:1" ht="15.75" customHeight="1" x14ac:dyDescent="0.25">
      <c r="A717" s="104"/>
    </row>
    <row r="718" spans="1:1" ht="15.75" customHeight="1" x14ac:dyDescent="0.25">
      <c r="A718" s="104"/>
    </row>
    <row r="719" spans="1:1" ht="15.75" customHeight="1" x14ac:dyDescent="0.25">
      <c r="A719" s="104"/>
    </row>
    <row r="720" spans="1:1" ht="15.75" customHeight="1" x14ac:dyDescent="0.25">
      <c r="A720" s="104"/>
    </row>
    <row r="721" spans="1:1" ht="15.75" customHeight="1" x14ac:dyDescent="0.25">
      <c r="A721" s="104"/>
    </row>
    <row r="722" spans="1:1" ht="15.75" customHeight="1" x14ac:dyDescent="0.25">
      <c r="A722" s="104"/>
    </row>
    <row r="723" spans="1:1" ht="15.75" customHeight="1" x14ac:dyDescent="0.25">
      <c r="A723" s="104"/>
    </row>
    <row r="724" spans="1:1" ht="15.75" customHeight="1" x14ac:dyDescent="0.25">
      <c r="A724" s="104"/>
    </row>
    <row r="725" spans="1:1" ht="15.75" customHeight="1" x14ac:dyDescent="0.25">
      <c r="A725" s="104"/>
    </row>
    <row r="726" spans="1:1" ht="15.75" customHeight="1" x14ac:dyDescent="0.25">
      <c r="A726" s="104"/>
    </row>
    <row r="727" spans="1:1" ht="15.75" customHeight="1" x14ac:dyDescent="0.25">
      <c r="A727" s="104"/>
    </row>
    <row r="728" spans="1:1" ht="15.75" customHeight="1" x14ac:dyDescent="0.25">
      <c r="A728" s="104"/>
    </row>
    <row r="729" spans="1:1" ht="15.75" customHeight="1" x14ac:dyDescent="0.25">
      <c r="A729" s="104"/>
    </row>
    <row r="730" spans="1:1" ht="15.75" customHeight="1" x14ac:dyDescent="0.25">
      <c r="A730" s="104"/>
    </row>
    <row r="731" spans="1:1" ht="15.75" customHeight="1" x14ac:dyDescent="0.25">
      <c r="A731" s="104"/>
    </row>
    <row r="732" spans="1:1" ht="15.75" customHeight="1" x14ac:dyDescent="0.25">
      <c r="A732" s="104"/>
    </row>
    <row r="733" spans="1:1" ht="15.75" customHeight="1" x14ac:dyDescent="0.25">
      <c r="A733" s="104"/>
    </row>
    <row r="734" spans="1:1" ht="15.75" customHeight="1" x14ac:dyDescent="0.25">
      <c r="A734" s="104"/>
    </row>
    <row r="735" spans="1:1" ht="15.75" customHeight="1" x14ac:dyDescent="0.25">
      <c r="A735" s="104"/>
    </row>
    <row r="736" spans="1:1" ht="15.75" customHeight="1" x14ac:dyDescent="0.25">
      <c r="A736" s="104"/>
    </row>
    <row r="737" spans="1:1" ht="15.75" customHeight="1" x14ac:dyDescent="0.25">
      <c r="A737" s="104"/>
    </row>
    <row r="738" spans="1:1" ht="15.75" customHeight="1" x14ac:dyDescent="0.25">
      <c r="A738" s="104"/>
    </row>
    <row r="739" spans="1:1" ht="15.75" customHeight="1" x14ac:dyDescent="0.25">
      <c r="A739" s="104"/>
    </row>
    <row r="740" spans="1:1" ht="15.75" customHeight="1" x14ac:dyDescent="0.25">
      <c r="A740" s="104"/>
    </row>
    <row r="741" spans="1:1" ht="15.75" customHeight="1" x14ac:dyDescent="0.25">
      <c r="A741" s="104"/>
    </row>
    <row r="742" spans="1:1" ht="15.75" customHeight="1" x14ac:dyDescent="0.25">
      <c r="A742" s="104"/>
    </row>
    <row r="743" spans="1:1" ht="15.75" customHeight="1" x14ac:dyDescent="0.25">
      <c r="A743" s="104"/>
    </row>
    <row r="744" spans="1:1" ht="15.75" customHeight="1" x14ac:dyDescent="0.25">
      <c r="A744" s="104"/>
    </row>
    <row r="745" spans="1:1" ht="15.75" customHeight="1" x14ac:dyDescent="0.25">
      <c r="A745" s="104"/>
    </row>
    <row r="746" spans="1:1" ht="15.75" customHeight="1" x14ac:dyDescent="0.25">
      <c r="A746" s="104"/>
    </row>
    <row r="747" spans="1:1" ht="15.75" customHeight="1" x14ac:dyDescent="0.25">
      <c r="A747" s="104"/>
    </row>
    <row r="748" spans="1:1" ht="15.75" customHeight="1" x14ac:dyDescent="0.25">
      <c r="A748" s="104"/>
    </row>
    <row r="749" spans="1:1" ht="15.75" customHeight="1" x14ac:dyDescent="0.25">
      <c r="A749" s="104"/>
    </row>
    <row r="750" spans="1:1" ht="15.75" customHeight="1" x14ac:dyDescent="0.25">
      <c r="A750" s="104"/>
    </row>
    <row r="751" spans="1:1" ht="15.75" customHeight="1" x14ac:dyDescent="0.25">
      <c r="A751" s="104"/>
    </row>
    <row r="752" spans="1:1" ht="15.75" customHeight="1" x14ac:dyDescent="0.25">
      <c r="A752" s="104"/>
    </row>
    <row r="753" spans="1:1" ht="15.75" customHeight="1" x14ac:dyDescent="0.25">
      <c r="A753" s="104"/>
    </row>
    <row r="754" spans="1:1" ht="15.75" customHeight="1" x14ac:dyDescent="0.25">
      <c r="A754" s="104"/>
    </row>
    <row r="755" spans="1:1" ht="15.75" customHeight="1" x14ac:dyDescent="0.25">
      <c r="A755" s="104"/>
    </row>
    <row r="756" spans="1:1" ht="15.75" customHeight="1" x14ac:dyDescent="0.25">
      <c r="A756" s="104"/>
    </row>
    <row r="757" spans="1:1" ht="15.75" customHeight="1" x14ac:dyDescent="0.25">
      <c r="A757" s="104"/>
    </row>
    <row r="758" spans="1:1" ht="15.75" customHeight="1" x14ac:dyDescent="0.25">
      <c r="A758" s="104"/>
    </row>
    <row r="759" spans="1:1" ht="15.75" customHeight="1" x14ac:dyDescent="0.25">
      <c r="A759" s="104"/>
    </row>
    <row r="760" spans="1:1" ht="15.75" customHeight="1" x14ac:dyDescent="0.25">
      <c r="A760" s="104"/>
    </row>
    <row r="761" spans="1:1" ht="15.75" customHeight="1" x14ac:dyDescent="0.25">
      <c r="A761" s="104"/>
    </row>
    <row r="762" spans="1:1" ht="15.75" customHeight="1" x14ac:dyDescent="0.25">
      <c r="A762" s="104"/>
    </row>
    <row r="763" spans="1:1" ht="15.75" customHeight="1" x14ac:dyDescent="0.25">
      <c r="A763" s="104"/>
    </row>
    <row r="764" spans="1:1" ht="15.75" customHeight="1" x14ac:dyDescent="0.25">
      <c r="A764" s="104"/>
    </row>
    <row r="765" spans="1:1" ht="15.75" customHeight="1" x14ac:dyDescent="0.25">
      <c r="A765" s="104"/>
    </row>
    <row r="766" spans="1:1" ht="15.75" customHeight="1" x14ac:dyDescent="0.25">
      <c r="A766" s="104"/>
    </row>
    <row r="767" spans="1:1" ht="15.75" customHeight="1" x14ac:dyDescent="0.25">
      <c r="A767" s="104"/>
    </row>
    <row r="768" spans="1:1" ht="15.75" customHeight="1" x14ac:dyDescent="0.25">
      <c r="A768" s="104"/>
    </row>
    <row r="769" spans="1:1" ht="15.75" customHeight="1" x14ac:dyDescent="0.25">
      <c r="A769" s="104"/>
    </row>
    <row r="770" spans="1:1" ht="15.75" customHeight="1" x14ac:dyDescent="0.25">
      <c r="A770" s="104"/>
    </row>
    <row r="771" spans="1:1" ht="15.75" customHeight="1" x14ac:dyDescent="0.25">
      <c r="A771" s="104"/>
    </row>
    <row r="772" spans="1:1" ht="15.75" customHeight="1" x14ac:dyDescent="0.25">
      <c r="A772" s="104"/>
    </row>
    <row r="773" spans="1:1" ht="15.75" customHeight="1" x14ac:dyDescent="0.25">
      <c r="A773" s="104"/>
    </row>
    <row r="774" spans="1:1" ht="15.75" customHeight="1" x14ac:dyDescent="0.25">
      <c r="A774" s="104"/>
    </row>
    <row r="775" spans="1:1" ht="15.75" customHeight="1" x14ac:dyDescent="0.25">
      <c r="A775" s="104"/>
    </row>
    <row r="776" spans="1:1" ht="15.75" customHeight="1" x14ac:dyDescent="0.25">
      <c r="A776" s="104"/>
    </row>
    <row r="777" spans="1:1" ht="15.75" customHeight="1" x14ac:dyDescent="0.25">
      <c r="A777" s="104"/>
    </row>
    <row r="778" spans="1:1" ht="15.75" customHeight="1" x14ac:dyDescent="0.25">
      <c r="A778" s="104"/>
    </row>
    <row r="779" spans="1:1" ht="15.75" customHeight="1" x14ac:dyDescent="0.25">
      <c r="A779" s="104"/>
    </row>
    <row r="780" spans="1:1" ht="15.75" customHeight="1" x14ac:dyDescent="0.25">
      <c r="A780" s="104"/>
    </row>
    <row r="781" spans="1:1" ht="15.75" customHeight="1" x14ac:dyDescent="0.25">
      <c r="A781" s="104"/>
    </row>
    <row r="782" spans="1:1" ht="15.75" customHeight="1" x14ac:dyDescent="0.25">
      <c r="A782" s="104"/>
    </row>
    <row r="783" spans="1:1" ht="15.75" customHeight="1" x14ac:dyDescent="0.25">
      <c r="A783" s="104"/>
    </row>
    <row r="784" spans="1:1" ht="15.75" customHeight="1" x14ac:dyDescent="0.25">
      <c r="A784" s="104"/>
    </row>
    <row r="785" spans="1:1" ht="15.75" customHeight="1" x14ac:dyDescent="0.25">
      <c r="A785" s="104"/>
    </row>
    <row r="786" spans="1:1" ht="15.75" customHeight="1" x14ac:dyDescent="0.25">
      <c r="A786" s="104"/>
    </row>
    <row r="787" spans="1:1" ht="15.75" customHeight="1" x14ac:dyDescent="0.25">
      <c r="A787" s="104"/>
    </row>
    <row r="788" spans="1:1" ht="15.75" customHeight="1" x14ac:dyDescent="0.25">
      <c r="A788" s="104"/>
    </row>
    <row r="789" spans="1:1" ht="15.75" customHeight="1" x14ac:dyDescent="0.25">
      <c r="A789" s="104"/>
    </row>
    <row r="790" spans="1:1" ht="15.75" customHeight="1" x14ac:dyDescent="0.25">
      <c r="A790" s="104"/>
    </row>
    <row r="791" spans="1:1" ht="15.75" customHeight="1" x14ac:dyDescent="0.25">
      <c r="A791" s="104"/>
    </row>
    <row r="792" spans="1:1" ht="15.75" customHeight="1" x14ac:dyDescent="0.25">
      <c r="A792" s="104"/>
    </row>
    <row r="793" spans="1:1" ht="15.75" customHeight="1" x14ac:dyDescent="0.25">
      <c r="A793" s="104"/>
    </row>
    <row r="794" spans="1:1" ht="15.75" customHeight="1" x14ac:dyDescent="0.25">
      <c r="A794" s="104"/>
    </row>
    <row r="795" spans="1:1" ht="15.75" customHeight="1" x14ac:dyDescent="0.25">
      <c r="A795" s="104"/>
    </row>
    <row r="796" spans="1:1" ht="15.75" customHeight="1" x14ac:dyDescent="0.25">
      <c r="A796" s="104"/>
    </row>
    <row r="797" spans="1:1" ht="15.75" customHeight="1" x14ac:dyDescent="0.25">
      <c r="A797" s="104"/>
    </row>
    <row r="798" spans="1:1" ht="15.75" customHeight="1" x14ac:dyDescent="0.25">
      <c r="A798" s="104"/>
    </row>
    <row r="799" spans="1:1" ht="15.75" customHeight="1" x14ac:dyDescent="0.25">
      <c r="A799" s="104"/>
    </row>
    <row r="800" spans="1:1" ht="15.75" customHeight="1" x14ac:dyDescent="0.25">
      <c r="A800" s="104"/>
    </row>
    <row r="801" spans="1:1" ht="15.75" customHeight="1" x14ac:dyDescent="0.25">
      <c r="A801" s="104"/>
    </row>
    <row r="802" spans="1:1" ht="15.75" customHeight="1" x14ac:dyDescent="0.25">
      <c r="A802" s="104"/>
    </row>
    <row r="803" spans="1:1" ht="15.75" customHeight="1" x14ac:dyDescent="0.25">
      <c r="A803" s="104"/>
    </row>
    <row r="804" spans="1:1" ht="15.75" customHeight="1" x14ac:dyDescent="0.25">
      <c r="A804" s="104"/>
    </row>
    <row r="805" spans="1:1" ht="15.75" customHeight="1" x14ac:dyDescent="0.25">
      <c r="A805" s="104"/>
    </row>
    <row r="806" spans="1:1" ht="15.75" customHeight="1" x14ac:dyDescent="0.25">
      <c r="A806" s="104"/>
    </row>
    <row r="807" spans="1:1" ht="15.75" customHeight="1" x14ac:dyDescent="0.25">
      <c r="A807" s="104"/>
    </row>
    <row r="808" spans="1:1" ht="15.75" customHeight="1" x14ac:dyDescent="0.25">
      <c r="A808" s="104"/>
    </row>
    <row r="809" spans="1:1" ht="15.75" customHeight="1" x14ac:dyDescent="0.25">
      <c r="A809" s="104"/>
    </row>
    <row r="810" spans="1:1" ht="15.75" customHeight="1" x14ac:dyDescent="0.25">
      <c r="A810" s="104"/>
    </row>
    <row r="811" spans="1:1" ht="15.75" customHeight="1" x14ac:dyDescent="0.25">
      <c r="A811" s="104"/>
    </row>
    <row r="812" spans="1:1" ht="15.75" customHeight="1" x14ac:dyDescent="0.25">
      <c r="A812" s="104"/>
    </row>
    <row r="813" spans="1:1" ht="15.75" customHeight="1" x14ac:dyDescent="0.25">
      <c r="A813" s="104"/>
    </row>
    <row r="814" spans="1:1" ht="15.75" customHeight="1" x14ac:dyDescent="0.25">
      <c r="A814" s="104"/>
    </row>
    <row r="815" spans="1:1" ht="15.75" customHeight="1" x14ac:dyDescent="0.25">
      <c r="A815" s="104"/>
    </row>
    <row r="816" spans="1:1" ht="15.75" customHeight="1" x14ac:dyDescent="0.25">
      <c r="A816" s="104"/>
    </row>
    <row r="817" spans="1:1" ht="15.75" customHeight="1" x14ac:dyDescent="0.25">
      <c r="A817" s="104"/>
    </row>
    <row r="818" spans="1:1" ht="15.75" customHeight="1" x14ac:dyDescent="0.25">
      <c r="A818" s="104"/>
    </row>
    <row r="819" spans="1:1" ht="15.75" customHeight="1" x14ac:dyDescent="0.25">
      <c r="A819" s="104"/>
    </row>
    <row r="820" spans="1:1" ht="15.75" customHeight="1" x14ac:dyDescent="0.25">
      <c r="A820" s="104"/>
    </row>
    <row r="821" spans="1:1" ht="15.75" customHeight="1" x14ac:dyDescent="0.25">
      <c r="A821" s="104"/>
    </row>
    <row r="822" spans="1:1" ht="15.75" customHeight="1" x14ac:dyDescent="0.25">
      <c r="A822" s="104"/>
    </row>
    <row r="823" spans="1:1" ht="15.75" customHeight="1" x14ac:dyDescent="0.25">
      <c r="A823" s="104"/>
    </row>
    <row r="824" spans="1:1" ht="15.75" customHeight="1" x14ac:dyDescent="0.25">
      <c r="A824" s="104"/>
    </row>
    <row r="825" spans="1:1" ht="15.75" customHeight="1" x14ac:dyDescent="0.25">
      <c r="A825" s="104"/>
    </row>
    <row r="826" spans="1:1" ht="15.75" customHeight="1" x14ac:dyDescent="0.25">
      <c r="A826" s="104"/>
    </row>
    <row r="827" spans="1:1" ht="15.75" customHeight="1" x14ac:dyDescent="0.25">
      <c r="A827" s="104"/>
    </row>
    <row r="828" spans="1:1" ht="15.75" customHeight="1" x14ac:dyDescent="0.25">
      <c r="A828" s="104"/>
    </row>
    <row r="829" spans="1:1" ht="15.75" customHeight="1" x14ac:dyDescent="0.25">
      <c r="A829" s="104"/>
    </row>
    <row r="830" spans="1:1" ht="15.75" customHeight="1" x14ac:dyDescent="0.25">
      <c r="A830" s="104"/>
    </row>
    <row r="831" spans="1:1" ht="15.75" customHeight="1" x14ac:dyDescent="0.25">
      <c r="A831" s="104"/>
    </row>
    <row r="832" spans="1:1" ht="15.75" customHeight="1" x14ac:dyDescent="0.25">
      <c r="A832" s="104"/>
    </row>
    <row r="833" spans="1:1" ht="15.75" customHeight="1" x14ac:dyDescent="0.25">
      <c r="A833" s="104"/>
    </row>
    <row r="834" spans="1:1" ht="15.75" customHeight="1" x14ac:dyDescent="0.25">
      <c r="A834" s="104"/>
    </row>
    <row r="835" spans="1:1" ht="15.75" customHeight="1" x14ac:dyDescent="0.25">
      <c r="A835" s="104"/>
    </row>
    <row r="836" spans="1:1" ht="15.75" customHeight="1" x14ac:dyDescent="0.25">
      <c r="A836" s="104"/>
    </row>
    <row r="837" spans="1:1" ht="15.75" customHeight="1" x14ac:dyDescent="0.25">
      <c r="A837" s="104"/>
    </row>
    <row r="838" spans="1:1" ht="15.75" customHeight="1" x14ac:dyDescent="0.25">
      <c r="A838" s="104"/>
    </row>
    <row r="839" spans="1:1" ht="15.75" customHeight="1" x14ac:dyDescent="0.25">
      <c r="A839" s="104"/>
    </row>
    <row r="840" spans="1:1" ht="15.75" customHeight="1" x14ac:dyDescent="0.25">
      <c r="A840" s="104"/>
    </row>
    <row r="841" spans="1:1" ht="15.75" customHeight="1" x14ac:dyDescent="0.25">
      <c r="A841" s="104"/>
    </row>
    <row r="842" spans="1:1" ht="15.75" customHeight="1" x14ac:dyDescent="0.25">
      <c r="A842" s="104"/>
    </row>
    <row r="843" spans="1:1" ht="15.75" customHeight="1" x14ac:dyDescent="0.25">
      <c r="A843" s="104"/>
    </row>
    <row r="844" spans="1:1" ht="15.75" customHeight="1" x14ac:dyDescent="0.25">
      <c r="A844" s="104"/>
    </row>
    <row r="845" spans="1:1" ht="15.75" customHeight="1" x14ac:dyDescent="0.25">
      <c r="A845" s="104"/>
    </row>
    <row r="846" spans="1:1" ht="15.75" customHeight="1" x14ac:dyDescent="0.25">
      <c r="A846" s="104"/>
    </row>
    <row r="847" spans="1:1" ht="15.75" customHeight="1" x14ac:dyDescent="0.25">
      <c r="A847" s="104"/>
    </row>
    <row r="848" spans="1:1" ht="15.75" customHeight="1" x14ac:dyDescent="0.25">
      <c r="A848" s="104"/>
    </row>
    <row r="849" spans="1:1" ht="15.75" customHeight="1" x14ac:dyDescent="0.25">
      <c r="A849" s="104"/>
    </row>
    <row r="850" spans="1:1" ht="15.75" customHeight="1" x14ac:dyDescent="0.25">
      <c r="A850" s="104"/>
    </row>
    <row r="851" spans="1:1" ht="15.75" customHeight="1" x14ac:dyDescent="0.25">
      <c r="A851" s="104"/>
    </row>
    <row r="852" spans="1:1" ht="15.75" customHeight="1" x14ac:dyDescent="0.25">
      <c r="A852" s="104"/>
    </row>
    <row r="853" spans="1:1" ht="15.75" customHeight="1" x14ac:dyDescent="0.25">
      <c r="A853" s="104"/>
    </row>
    <row r="854" spans="1:1" ht="15.75" customHeight="1" x14ac:dyDescent="0.25">
      <c r="A854" s="104"/>
    </row>
    <row r="855" spans="1:1" ht="15.75" customHeight="1" x14ac:dyDescent="0.25">
      <c r="A855" s="104"/>
    </row>
    <row r="856" spans="1:1" ht="15.75" customHeight="1" x14ac:dyDescent="0.25">
      <c r="A856" s="104"/>
    </row>
    <row r="857" spans="1:1" ht="15.75" customHeight="1" x14ac:dyDescent="0.25">
      <c r="A857" s="104"/>
    </row>
    <row r="858" spans="1:1" ht="15.75" customHeight="1" x14ac:dyDescent="0.25">
      <c r="A858" s="104"/>
    </row>
    <row r="859" spans="1:1" ht="15.75" customHeight="1" x14ac:dyDescent="0.25">
      <c r="A859" s="104"/>
    </row>
    <row r="860" spans="1:1" ht="15.75" customHeight="1" x14ac:dyDescent="0.25">
      <c r="A860" s="104"/>
    </row>
    <row r="861" spans="1:1" ht="15.75" customHeight="1" x14ac:dyDescent="0.25">
      <c r="A861" s="104"/>
    </row>
    <row r="862" spans="1:1" ht="15.75" customHeight="1" x14ac:dyDescent="0.25">
      <c r="A862" s="104"/>
    </row>
    <row r="863" spans="1:1" ht="15.75" customHeight="1" x14ac:dyDescent="0.25">
      <c r="A863" s="104"/>
    </row>
    <row r="864" spans="1:1" ht="15.75" customHeight="1" x14ac:dyDescent="0.25">
      <c r="A864" s="104"/>
    </row>
    <row r="865" spans="1:1" ht="15.75" customHeight="1" x14ac:dyDescent="0.25">
      <c r="A865" s="104"/>
    </row>
    <row r="866" spans="1:1" ht="15.75" customHeight="1" x14ac:dyDescent="0.25">
      <c r="A866" s="104"/>
    </row>
    <row r="867" spans="1:1" ht="15.75" customHeight="1" x14ac:dyDescent="0.25">
      <c r="A867" s="104"/>
    </row>
    <row r="868" spans="1:1" ht="15.75" customHeight="1" x14ac:dyDescent="0.25">
      <c r="A868" s="104"/>
    </row>
    <row r="869" spans="1:1" ht="15.75" customHeight="1" x14ac:dyDescent="0.25">
      <c r="A869" s="104"/>
    </row>
    <row r="870" spans="1:1" ht="15.75" customHeight="1" x14ac:dyDescent="0.25">
      <c r="A870" s="104"/>
    </row>
    <row r="871" spans="1:1" ht="15.75" customHeight="1" x14ac:dyDescent="0.25">
      <c r="A871" s="104"/>
    </row>
    <row r="872" spans="1:1" ht="15.75" customHeight="1" x14ac:dyDescent="0.25">
      <c r="A872" s="104"/>
    </row>
    <row r="873" spans="1:1" ht="15.75" customHeight="1" x14ac:dyDescent="0.25">
      <c r="A873" s="104"/>
    </row>
    <row r="874" spans="1:1" ht="15.75" customHeight="1" x14ac:dyDescent="0.25">
      <c r="A874" s="104"/>
    </row>
    <row r="875" spans="1:1" ht="15.75" customHeight="1" x14ac:dyDescent="0.25">
      <c r="A875" s="104"/>
    </row>
    <row r="876" spans="1:1" ht="15.75" customHeight="1" x14ac:dyDescent="0.25">
      <c r="A876" s="104"/>
    </row>
    <row r="877" spans="1:1" ht="15.75" customHeight="1" x14ac:dyDescent="0.25">
      <c r="A877" s="104"/>
    </row>
    <row r="878" spans="1:1" ht="15.75" customHeight="1" x14ac:dyDescent="0.25">
      <c r="A878" s="104"/>
    </row>
    <row r="879" spans="1:1" ht="15.75" customHeight="1" x14ac:dyDescent="0.25">
      <c r="A879" s="104"/>
    </row>
    <row r="880" spans="1:1" ht="15.75" customHeight="1" x14ac:dyDescent="0.25">
      <c r="A880" s="104"/>
    </row>
    <row r="881" spans="1:1" ht="15.75" customHeight="1" x14ac:dyDescent="0.25">
      <c r="A881" s="104"/>
    </row>
    <row r="882" spans="1:1" ht="15.75" customHeight="1" x14ac:dyDescent="0.25">
      <c r="A882" s="104"/>
    </row>
    <row r="883" spans="1:1" ht="15.75" customHeight="1" x14ac:dyDescent="0.25">
      <c r="A883" s="104"/>
    </row>
    <row r="884" spans="1:1" ht="15.75" customHeight="1" x14ac:dyDescent="0.25">
      <c r="A884" s="104"/>
    </row>
    <row r="885" spans="1:1" ht="15.75" customHeight="1" x14ac:dyDescent="0.25">
      <c r="A885" s="104"/>
    </row>
    <row r="886" spans="1:1" ht="15.75" customHeight="1" x14ac:dyDescent="0.25">
      <c r="A886" s="104"/>
    </row>
    <row r="887" spans="1:1" ht="15.75" customHeight="1" x14ac:dyDescent="0.25">
      <c r="A887" s="104"/>
    </row>
    <row r="888" spans="1:1" ht="15.75" customHeight="1" x14ac:dyDescent="0.25">
      <c r="A888" s="104"/>
    </row>
    <row r="889" spans="1:1" ht="15.75" customHeight="1" x14ac:dyDescent="0.25">
      <c r="A889" s="104"/>
    </row>
    <row r="890" spans="1:1" ht="15.75" customHeight="1" x14ac:dyDescent="0.25">
      <c r="A890" s="104"/>
    </row>
    <row r="891" spans="1:1" ht="15.75" customHeight="1" x14ac:dyDescent="0.25">
      <c r="A891" s="104"/>
    </row>
    <row r="892" spans="1:1" ht="15.75" customHeight="1" x14ac:dyDescent="0.25">
      <c r="A892" s="104"/>
    </row>
    <row r="893" spans="1:1" ht="15.75" customHeight="1" x14ac:dyDescent="0.25">
      <c r="A893" s="104"/>
    </row>
    <row r="894" spans="1:1" ht="15.75" customHeight="1" x14ac:dyDescent="0.25">
      <c r="A894" s="104"/>
    </row>
    <row r="895" spans="1:1" ht="15.75" customHeight="1" x14ac:dyDescent="0.25">
      <c r="A895" s="104"/>
    </row>
    <row r="896" spans="1:1" ht="15.75" customHeight="1" x14ac:dyDescent="0.25">
      <c r="A896" s="104"/>
    </row>
    <row r="897" spans="1:1" ht="15.75" customHeight="1" x14ac:dyDescent="0.25">
      <c r="A897" s="104"/>
    </row>
    <row r="898" spans="1:1" ht="15.75" customHeight="1" x14ac:dyDescent="0.25">
      <c r="A898" s="104"/>
    </row>
    <row r="899" spans="1:1" ht="15.75" customHeight="1" x14ac:dyDescent="0.25">
      <c r="A899" s="104"/>
    </row>
    <row r="900" spans="1:1" ht="15.75" customHeight="1" x14ac:dyDescent="0.25">
      <c r="A900" s="104"/>
    </row>
    <row r="901" spans="1:1" ht="15.75" customHeight="1" x14ac:dyDescent="0.25">
      <c r="A901" s="104"/>
    </row>
    <row r="902" spans="1:1" ht="15.75" customHeight="1" x14ac:dyDescent="0.25">
      <c r="A902" s="104"/>
    </row>
    <row r="903" spans="1:1" ht="15.75" customHeight="1" x14ac:dyDescent="0.25">
      <c r="A903" s="104"/>
    </row>
    <row r="904" spans="1:1" ht="15.75" customHeight="1" x14ac:dyDescent="0.25">
      <c r="A904" s="104"/>
    </row>
    <row r="905" spans="1:1" ht="15.75" customHeight="1" x14ac:dyDescent="0.25">
      <c r="A905" s="104"/>
    </row>
    <row r="906" spans="1:1" ht="15.75" customHeight="1" x14ac:dyDescent="0.25">
      <c r="A906" s="104"/>
    </row>
    <row r="907" spans="1:1" ht="15.75" customHeight="1" x14ac:dyDescent="0.25">
      <c r="A907" s="104"/>
    </row>
    <row r="908" spans="1:1" ht="15.75" customHeight="1" x14ac:dyDescent="0.25">
      <c r="A908" s="104"/>
    </row>
    <row r="909" spans="1:1" ht="15.75" customHeight="1" x14ac:dyDescent="0.25">
      <c r="A909" s="104"/>
    </row>
    <row r="910" spans="1:1" ht="15.75" customHeight="1" x14ac:dyDescent="0.25">
      <c r="A910" s="104"/>
    </row>
    <row r="911" spans="1:1" ht="15.75" customHeight="1" x14ac:dyDescent="0.25">
      <c r="A911" s="104"/>
    </row>
    <row r="912" spans="1:1" ht="15.75" customHeight="1" x14ac:dyDescent="0.25">
      <c r="A912" s="104"/>
    </row>
    <row r="913" spans="1:1" ht="15.75" customHeight="1" x14ac:dyDescent="0.25">
      <c r="A913" s="104"/>
    </row>
    <row r="914" spans="1:1" ht="15.75" customHeight="1" x14ac:dyDescent="0.25">
      <c r="A914" s="104"/>
    </row>
    <row r="915" spans="1:1" ht="15.75" customHeight="1" x14ac:dyDescent="0.25">
      <c r="A915" s="104"/>
    </row>
    <row r="916" spans="1:1" ht="15.75" customHeight="1" x14ac:dyDescent="0.25">
      <c r="A916" s="104"/>
    </row>
    <row r="917" spans="1:1" ht="15.75" customHeight="1" x14ac:dyDescent="0.25">
      <c r="A917" s="104"/>
    </row>
    <row r="918" spans="1:1" ht="15.75" customHeight="1" x14ac:dyDescent="0.25">
      <c r="A918" s="104"/>
    </row>
    <row r="919" spans="1:1" ht="15.75" customHeight="1" x14ac:dyDescent="0.25">
      <c r="A919" s="104"/>
    </row>
    <row r="920" spans="1:1" ht="15.75" customHeight="1" x14ac:dyDescent="0.25">
      <c r="A920" s="104"/>
    </row>
    <row r="921" spans="1:1" ht="15.75" customHeight="1" x14ac:dyDescent="0.25">
      <c r="A921" s="104"/>
    </row>
    <row r="922" spans="1:1" ht="15.75" customHeight="1" x14ac:dyDescent="0.25">
      <c r="A922" s="104"/>
    </row>
    <row r="923" spans="1:1" ht="15.75" customHeight="1" x14ac:dyDescent="0.25">
      <c r="A923" s="104"/>
    </row>
    <row r="924" spans="1:1" ht="15.75" customHeight="1" x14ac:dyDescent="0.25">
      <c r="A924" s="104"/>
    </row>
    <row r="925" spans="1:1" ht="15.75" customHeight="1" x14ac:dyDescent="0.25">
      <c r="A925" s="104"/>
    </row>
    <row r="926" spans="1:1" ht="15.75" customHeight="1" x14ac:dyDescent="0.25">
      <c r="A926" s="104"/>
    </row>
    <row r="927" spans="1:1" ht="15.75" customHeight="1" x14ac:dyDescent="0.25">
      <c r="A927" s="104"/>
    </row>
    <row r="928" spans="1:1" ht="15.75" customHeight="1" x14ac:dyDescent="0.25">
      <c r="A928" s="104"/>
    </row>
    <row r="929" spans="1:1" ht="15.75" customHeight="1" x14ac:dyDescent="0.25">
      <c r="A929" s="104"/>
    </row>
    <row r="930" spans="1:1" ht="15.75" customHeight="1" x14ac:dyDescent="0.25">
      <c r="A930" s="104"/>
    </row>
    <row r="931" spans="1:1" ht="15.75" customHeight="1" x14ac:dyDescent="0.25">
      <c r="A931" s="104"/>
    </row>
    <row r="932" spans="1:1" ht="15.75" customHeight="1" x14ac:dyDescent="0.25">
      <c r="A932" s="104"/>
    </row>
    <row r="933" spans="1:1" ht="15.75" customHeight="1" x14ac:dyDescent="0.25">
      <c r="A933" s="104"/>
    </row>
    <row r="934" spans="1:1" ht="15.75" customHeight="1" x14ac:dyDescent="0.25">
      <c r="A934" s="104"/>
    </row>
    <row r="935" spans="1:1" ht="15.75" customHeight="1" x14ac:dyDescent="0.25">
      <c r="A935" s="104"/>
    </row>
    <row r="936" spans="1:1" ht="15.75" customHeight="1" x14ac:dyDescent="0.25">
      <c r="A936" s="104"/>
    </row>
    <row r="937" spans="1:1" ht="15.75" customHeight="1" x14ac:dyDescent="0.25">
      <c r="A937" s="104"/>
    </row>
    <row r="938" spans="1:1" ht="15.75" customHeight="1" x14ac:dyDescent="0.25">
      <c r="A938" s="104"/>
    </row>
    <row r="939" spans="1:1" ht="15.75" customHeight="1" x14ac:dyDescent="0.25">
      <c r="A939" s="104"/>
    </row>
    <row r="940" spans="1:1" ht="15.75" customHeight="1" x14ac:dyDescent="0.25">
      <c r="A940" s="104"/>
    </row>
    <row r="941" spans="1:1" ht="15.75" customHeight="1" x14ac:dyDescent="0.25">
      <c r="A941" s="104"/>
    </row>
    <row r="942" spans="1:1" ht="15.75" customHeight="1" x14ac:dyDescent="0.25">
      <c r="A942" s="104"/>
    </row>
    <row r="943" spans="1:1" ht="15.75" customHeight="1" x14ac:dyDescent="0.25">
      <c r="A943" s="104"/>
    </row>
    <row r="944" spans="1:1" ht="15.75" customHeight="1" x14ac:dyDescent="0.25">
      <c r="A944" s="104"/>
    </row>
    <row r="945" spans="1:1" ht="15.75" customHeight="1" x14ac:dyDescent="0.25">
      <c r="A945" s="104"/>
    </row>
    <row r="946" spans="1:1" ht="15.75" customHeight="1" x14ac:dyDescent="0.25">
      <c r="A946" s="104"/>
    </row>
    <row r="947" spans="1:1" ht="15.75" customHeight="1" x14ac:dyDescent="0.25">
      <c r="A947" s="104"/>
    </row>
    <row r="948" spans="1:1" ht="15.75" customHeight="1" x14ac:dyDescent="0.25">
      <c r="A948" s="104"/>
    </row>
    <row r="949" spans="1:1" ht="15.75" customHeight="1" x14ac:dyDescent="0.25">
      <c r="A949" s="104"/>
    </row>
    <row r="950" spans="1:1" ht="15.75" customHeight="1" x14ac:dyDescent="0.25">
      <c r="A950" s="104"/>
    </row>
    <row r="951" spans="1:1" ht="15.75" customHeight="1" x14ac:dyDescent="0.25">
      <c r="A951" s="104"/>
    </row>
    <row r="952" spans="1:1" ht="15.75" customHeight="1" x14ac:dyDescent="0.25">
      <c r="A952" s="104"/>
    </row>
    <row r="953" spans="1:1" ht="15.75" customHeight="1" x14ac:dyDescent="0.25">
      <c r="A953" s="104"/>
    </row>
    <row r="954" spans="1:1" ht="15.75" customHeight="1" x14ac:dyDescent="0.25">
      <c r="A954" s="104"/>
    </row>
    <row r="955" spans="1:1" ht="15.75" customHeight="1" x14ac:dyDescent="0.25">
      <c r="A955" s="104"/>
    </row>
    <row r="956" spans="1:1" ht="15.75" customHeight="1" x14ac:dyDescent="0.25">
      <c r="A956" s="104"/>
    </row>
    <row r="957" spans="1:1" ht="15.75" customHeight="1" x14ac:dyDescent="0.25">
      <c r="A957" s="104"/>
    </row>
    <row r="958" spans="1:1" ht="15.75" customHeight="1" x14ac:dyDescent="0.25">
      <c r="A958" s="104"/>
    </row>
    <row r="959" spans="1:1" ht="15.75" customHeight="1" x14ac:dyDescent="0.25">
      <c r="A959" s="104"/>
    </row>
    <row r="960" spans="1:1" ht="15.75" customHeight="1" x14ac:dyDescent="0.25">
      <c r="A960" s="104"/>
    </row>
    <row r="961" spans="1:1" ht="15.75" customHeight="1" x14ac:dyDescent="0.25">
      <c r="A961" s="104"/>
    </row>
    <row r="962" spans="1:1" ht="15.75" customHeight="1" x14ac:dyDescent="0.25">
      <c r="A962" s="104"/>
    </row>
    <row r="963" spans="1:1" ht="15.75" customHeight="1" x14ac:dyDescent="0.25">
      <c r="A963" s="104"/>
    </row>
    <row r="964" spans="1:1" ht="15.75" customHeight="1" x14ac:dyDescent="0.25">
      <c r="A964" s="104"/>
    </row>
    <row r="965" spans="1:1" ht="15.75" customHeight="1" x14ac:dyDescent="0.25">
      <c r="A965" s="104"/>
    </row>
    <row r="966" spans="1:1" ht="15.75" customHeight="1" x14ac:dyDescent="0.25">
      <c r="A966" s="104"/>
    </row>
    <row r="967" spans="1:1" ht="15.75" customHeight="1" x14ac:dyDescent="0.25">
      <c r="A967" s="104"/>
    </row>
    <row r="968" spans="1:1" ht="15.75" customHeight="1" x14ac:dyDescent="0.25">
      <c r="A968" s="104"/>
    </row>
    <row r="969" spans="1:1" ht="15.75" customHeight="1" x14ac:dyDescent="0.25">
      <c r="A969" s="104"/>
    </row>
    <row r="970" spans="1:1" ht="15.75" customHeight="1" x14ac:dyDescent="0.25">
      <c r="A970" s="104"/>
    </row>
    <row r="971" spans="1:1" ht="15.75" customHeight="1" x14ac:dyDescent="0.25">
      <c r="A971" s="104"/>
    </row>
    <row r="972" spans="1:1" ht="15.75" customHeight="1" x14ac:dyDescent="0.25">
      <c r="A972" s="104"/>
    </row>
    <row r="973" spans="1:1" ht="15.75" customHeight="1" x14ac:dyDescent="0.25">
      <c r="A973" s="104"/>
    </row>
    <row r="974" spans="1:1" ht="15.75" customHeight="1" x14ac:dyDescent="0.25">
      <c r="A974" s="104"/>
    </row>
    <row r="975" spans="1:1" ht="15.75" customHeight="1" x14ac:dyDescent="0.25">
      <c r="A975" s="104"/>
    </row>
    <row r="976" spans="1:1" ht="15.75" customHeight="1" x14ac:dyDescent="0.25">
      <c r="A976" s="104"/>
    </row>
    <row r="977" spans="1:1" ht="15.75" customHeight="1" x14ac:dyDescent="0.25">
      <c r="A977" s="104"/>
    </row>
    <row r="978" spans="1:1" ht="15.75" customHeight="1" x14ac:dyDescent="0.25">
      <c r="A978" s="104"/>
    </row>
    <row r="979" spans="1:1" ht="15.75" customHeight="1" x14ac:dyDescent="0.25">
      <c r="A979" s="104"/>
    </row>
    <row r="980" spans="1:1" ht="15.75" customHeight="1" x14ac:dyDescent="0.25">
      <c r="A980" s="104"/>
    </row>
    <row r="981" spans="1:1" ht="15.75" customHeight="1" x14ac:dyDescent="0.25">
      <c r="A981" s="104"/>
    </row>
    <row r="982" spans="1:1" ht="15.75" customHeight="1" x14ac:dyDescent="0.25">
      <c r="A982" s="104"/>
    </row>
    <row r="983" spans="1:1" ht="15.75" customHeight="1" x14ac:dyDescent="0.25">
      <c r="A983" s="104"/>
    </row>
    <row r="984" spans="1:1" ht="15.75" customHeight="1" x14ac:dyDescent="0.25">
      <c r="A984" s="104"/>
    </row>
    <row r="985" spans="1:1" ht="15.75" customHeight="1" x14ac:dyDescent="0.25">
      <c r="A985" s="104"/>
    </row>
    <row r="986" spans="1:1" ht="15.75" customHeight="1" x14ac:dyDescent="0.25">
      <c r="A986" s="104"/>
    </row>
    <row r="987" spans="1:1" ht="15.75" customHeight="1" x14ac:dyDescent="0.25">
      <c r="A987" s="104"/>
    </row>
    <row r="988" spans="1:1" ht="15.75" customHeight="1" x14ac:dyDescent="0.25">
      <c r="A988" s="104"/>
    </row>
    <row r="989" spans="1:1" ht="15.75" customHeight="1" x14ac:dyDescent="0.25">
      <c r="A989" s="104"/>
    </row>
    <row r="990" spans="1:1" ht="15.75" customHeight="1" x14ac:dyDescent="0.25">
      <c r="A990" s="104"/>
    </row>
    <row r="991" spans="1:1" ht="15.75" customHeight="1" x14ac:dyDescent="0.25">
      <c r="A991" s="104"/>
    </row>
    <row r="992" spans="1:1" ht="15.75" customHeight="1" x14ac:dyDescent="0.25">
      <c r="A992" s="104"/>
    </row>
    <row r="993" spans="1:1" ht="15.75" customHeight="1" x14ac:dyDescent="0.25">
      <c r="A993" s="104"/>
    </row>
    <row r="994" spans="1:1" ht="15.75" customHeight="1" x14ac:dyDescent="0.25">
      <c r="A994" s="104"/>
    </row>
    <row r="995" spans="1:1" ht="15.75" customHeight="1" x14ac:dyDescent="0.25">
      <c r="A995" s="104"/>
    </row>
    <row r="996" spans="1:1" ht="15.75" customHeight="1" x14ac:dyDescent="0.25">
      <c r="A996" s="104"/>
    </row>
    <row r="997" spans="1:1" ht="15.75" customHeight="1" x14ac:dyDescent="0.25">
      <c r="A997" s="104"/>
    </row>
    <row r="998" spans="1:1" ht="15.75" customHeight="1" x14ac:dyDescent="0.25">
      <c r="A998" s="104"/>
    </row>
    <row r="999" spans="1:1" ht="15.75" customHeight="1" x14ac:dyDescent="0.25">
      <c r="A999" s="104"/>
    </row>
    <row r="1000" spans="1:1" ht="15.75" customHeight="1" x14ac:dyDescent="0.25">
      <c r="A1000" s="104"/>
    </row>
  </sheetData>
  <mergeCells count="6">
    <mergeCell ref="G3:G4"/>
    <mergeCell ref="A16:B16"/>
    <mergeCell ref="A3:A4"/>
    <mergeCell ref="B3:B4"/>
    <mergeCell ref="C3:E3"/>
    <mergeCell ref="F3:F4"/>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990"/>
  <sheetViews>
    <sheetView topLeftCell="B1" workbookViewId="0">
      <selection activeCell="F6" sqref="F6"/>
    </sheetView>
  </sheetViews>
  <sheetFormatPr defaultColWidth="11.125" defaultRowHeight="15" customHeight="1" x14ac:dyDescent="0.25"/>
  <cols>
    <col min="1" max="1" width="4.625" customWidth="1"/>
    <col min="2" max="2" width="21.625" customWidth="1"/>
    <col min="3" max="3" width="32.5" customWidth="1"/>
    <col min="4" max="4" width="15" customWidth="1"/>
    <col min="5" max="5" width="28.625" customWidth="1"/>
    <col min="6" max="6" width="12.125" customWidth="1"/>
    <col min="7" max="26" width="11" customWidth="1"/>
  </cols>
  <sheetData>
    <row r="1" spans="1:6" ht="32.450000000000003" customHeight="1" x14ac:dyDescent="0.25">
      <c r="A1" s="74" t="s">
        <v>273</v>
      </c>
      <c r="F1" s="75"/>
    </row>
    <row r="2" spans="1:6" ht="15.75" customHeight="1" x14ac:dyDescent="0.25">
      <c r="A2" s="27"/>
    </row>
    <row r="3" spans="1:6" ht="51.95" customHeight="1" x14ac:dyDescent="0.25">
      <c r="A3" s="98" t="s">
        <v>19</v>
      </c>
      <c r="B3" s="98" t="s">
        <v>183</v>
      </c>
      <c r="C3" s="99" t="s">
        <v>184</v>
      </c>
      <c r="D3" s="98" t="s">
        <v>47</v>
      </c>
      <c r="E3" s="100" t="s">
        <v>269</v>
      </c>
    </row>
    <row r="4" spans="1:6" ht="15.75" customHeight="1" x14ac:dyDescent="0.25">
      <c r="A4" s="101">
        <v>0</v>
      </c>
      <c r="B4" s="101">
        <v>1</v>
      </c>
      <c r="C4" s="101">
        <v>2</v>
      </c>
      <c r="D4" s="101">
        <v>3</v>
      </c>
      <c r="E4" s="101">
        <v>4</v>
      </c>
    </row>
    <row r="5" spans="1:6" s="161" customFormat="1" ht="63" x14ac:dyDescent="0.25">
      <c r="A5" s="159">
        <v>1</v>
      </c>
      <c r="B5" s="131" t="s">
        <v>547</v>
      </c>
      <c r="C5" s="131" t="s">
        <v>548</v>
      </c>
      <c r="D5" s="130">
        <v>4</v>
      </c>
      <c r="E5" s="160" t="s">
        <v>691</v>
      </c>
      <c r="F5" s="161" t="s">
        <v>705</v>
      </c>
    </row>
    <row r="6" spans="1:6" s="161" customFormat="1" ht="78.75" x14ac:dyDescent="0.25">
      <c r="A6" s="159">
        <v>2</v>
      </c>
      <c r="B6" s="131" t="s">
        <v>549</v>
      </c>
      <c r="C6" s="131" t="s">
        <v>550</v>
      </c>
      <c r="D6" s="130">
        <v>1</v>
      </c>
      <c r="E6" s="160" t="s">
        <v>691</v>
      </c>
    </row>
    <row r="7" spans="1:6" s="161" customFormat="1" ht="94.5" x14ac:dyDescent="0.25">
      <c r="A7" s="159">
        <v>3</v>
      </c>
      <c r="B7" s="131" t="s">
        <v>551</v>
      </c>
      <c r="C7" s="131" t="s">
        <v>552</v>
      </c>
      <c r="D7" s="130">
        <v>1</v>
      </c>
      <c r="E7" s="160" t="s">
        <v>691</v>
      </c>
    </row>
    <row r="8" spans="1:6" ht="15.75" customHeight="1" x14ac:dyDescent="0.25">
      <c r="A8" s="27"/>
    </row>
    <row r="9" spans="1:6" ht="15.75" customHeight="1" x14ac:dyDescent="0.25">
      <c r="A9" s="27"/>
    </row>
    <row r="10" spans="1:6" ht="15.75" customHeight="1" x14ac:dyDescent="0.25">
      <c r="A10" s="27"/>
    </row>
    <row r="11" spans="1:6" ht="15.75" customHeight="1" x14ac:dyDescent="0.25">
      <c r="A11" s="27"/>
    </row>
    <row r="12" spans="1:6" ht="15.75" customHeight="1" x14ac:dyDescent="0.25">
      <c r="A12" s="27"/>
    </row>
    <row r="13" spans="1:6" ht="15.75" customHeight="1" x14ac:dyDescent="0.25">
      <c r="A13" s="27"/>
    </row>
    <row r="14" spans="1:6" ht="15.75" customHeight="1" x14ac:dyDescent="0.25">
      <c r="A14" s="27"/>
    </row>
    <row r="15" spans="1:6" ht="15.75" customHeight="1" x14ac:dyDescent="0.25">
      <c r="A15" s="27"/>
    </row>
    <row r="16" spans="1:6" ht="15.75" customHeight="1" x14ac:dyDescent="0.25">
      <c r="A16" s="27"/>
    </row>
    <row r="17" spans="1:1" ht="15.75" customHeight="1" x14ac:dyDescent="0.25">
      <c r="A17" s="27"/>
    </row>
    <row r="18" spans="1:1" ht="15.75" customHeight="1" x14ac:dyDescent="0.25">
      <c r="A18" s="27"/>
    </row>
    <row r="19" spans="1:1" ht="15.75" customHeight="1" x14ac:dyDescent="0.25">
      <c r="A19" s="27"/>
    </row>
    <row r="20" spans="1:1" ht="15.75" customHeight="1" x14ac:dyDescent="0.25">
      <c r="A20" s="27"/>
    </row>
    <row r="21" spans="1:1" ht="15.75" customHeight="1" x14ac:dyDescent="0.25">
      <c r="A21" s="27"/>
    </row>
    <row r="22" spans="1:1" ht="15.75" customHeight="1" x14ac:dyDescent="0.25">
      <c r="A22" s="27"/>
    </row>
    <row r="23" spans="1:1" ht="15.75" customHeight="1" x14ac:dyDescent="0.25">
      <c r="A23" s="27"/>
    </row>
    <row r="24" spans="1:1" ht="15.75" customHeight="1" x14ac:dyDescent="0.25">
      <c r="A24" s="27"/>
    </row>
    <row r="25" spans="1:1" ht="15.75" customHeight="1" x14ac:dyDescent="0.25">
      <c r="A25" s="27"/>
    </row>
    <row r="26" spans="1:1" ht="15.75" customHeight="1" x14ac:dyDescent="0.25">
      <c r="A26" s="27"/>
    </row>
    <row r="27" spans="1:1" ht="15.75" customHeight="1" x14ac:dyDescent="0.25">
      <c r="A27" s="27"/>
    </row>
    <row r="28" spans="1:1" ht="15.75" customHeight="1" x14ac:dyDescent="0.25">
      <c r="A28" s="27"/>
    </row>
    <row r="29" spans="1:1" ht="15.75" customHeight="1" x14ac:dyDescent="0.25">
      <c r="A29" s="27"/>
    </row>
    <row r="30" spans="1:1" ht="15.75" customHeight="1" x14ac:dyDescent="0.25">
      <c r="A30" s="27"/>
    </row>
    <row r="31" spans="1:1" ht="15.75" customHeight="1" x14ac:dyDescent="0.25">
      <c r="A31" s="27"/>
    </row>
    <row r="32" spans="1:1" ht="15.75" customHeight="1" x14ac:dyDescent="0.25">
      <c r="A32" s="27"/>
    </row>
    <row r="33" spans="1:1" ht="15.75" customHeight="1" x14ac:dyDescent="0.25">
      <c r="A33" s="27"/>
    </row>
    <row r="34" spans="1:1" ht="15.75" customHeight="1" x14ac:dyDescent="0.25">
      <c r="A34" s="27"/>
    </row>
    <row r="35" spans="1:1" ht="15.75" customHeight="1" x14ac:dyDescent="0.25">
      <c r="A35" s="27"/>
    </row>
    <row r="36" spans="1:1" ht="15.75" customHeight="1" x14ac:dyDescent="0.25">
      <c r="A36" s="27"/>
    </row>
    <row r="37" spans="1:1" ht="15.75" customHeight="1" x14ac:dyDescent="0.25">
      <c r="A37" s="27"/>
    </row>
    <row r="38" spans="1:1" ht="15.75" customHeight="1" x14ac:dyDescent="0.25">
      <c r="A38" s="27"/>
    </row>
    <row r="39" spans="1:1" ht="15.75" customHeight="1" x14ac:dyDescent="0.25">
      <c r="A39" s="27"/>
    </row>
    <row r="40" spans="1:1" ht="15.75" customHeight="1" x14ac:dyDescent="0.25">
      <c r="A40" s="27"/>
    </row>
    <row r="41" spans="1:1" ht="15.75" customHeight="1" x14ac:dyDescent="0.25">
      <c r="A41" s="27"/>
    </row>
    <row r="42" spans="1:1" ht="15.75" customHeight="1" x14ac:dyDescent="0.25">
      <c r="A42" s="27"/>
    </row>
    <row r="43" spans="1:1" ht="15.75" customHeight="1" x14ac:dyDescent="0.25">
      <c r="A43" s="27"/>
    </row>
    <row r="44" spans="1:1" ht="15.75" customHeight="1" x14ac:dyDescent="0.25">
      <c r="A44" s="27"/>
    </row>
    <row r="45" spans="1:1" ht="15.75" customHeight="1" x14ac:dyDescent="0.25">
      <c r="A45" s="27"/>
    </row>
    <row r="46" spans="1:1" ht="15.75" customHeight="1" x14ac:dyDescent="0.25">
      <c r="A46" s="27"/>
    </row>
    <row r="47" spans="1:1" ht="15.75" customHeight="1" x14ac:dyDescent="0.25">
      <c r="A47" s="27"/>
    </row>
    <row r="48" spans="1:1" ht="15.75" customHeight="1" x14ac:dyDescent="0.25">
      <c r="A48" s="27"/>
    </row>
    <row r="49" spans="1:1" ht="15.75" customHeight="1" x14ac:dyDescent="0.25">
      <c r="A49" s="27"/>
    </row>
    <row r="50" spans="1:1" ht="15.75" customHeight="1" x14ac:dyDescent="0.25">
      <c r="A50" s="27"/>
    </row>
    <row r="51" spans="1:1" ht="15.75" customHeight="1" x14ac:dyDescent="0.25">
      <c r="A51" s="27"/>
    </row>
    <row r="52" spans="1:1" ht="15.75" customHeight="1" x14ac:dyDescent="0.25">
      <c r="A52" s="27"/>
    </row>
    <row r="53" spans="1:1" ht="15.75" customHeight="1" x14ac:dyDescent="0.25">
      <c r="A53" s="27"/>
    </row>
    <row r="54" spans="1:1" ht="15.75" customHeight="1" x14ac:dyDescent="0.25">
      <c r="A54" s="27"/>
    </row>
    <row r="55" spans="1:1" ht="15.75" customHeight="1" x14ac:dyDescent="0.25">
      <c r="A55" s="27"/>
    </row>
    <row r="56" spans="1:1" ht="15.75" customHeight="1" x14ac:dyDescent="0.25">
      <c r="A56" s="27"/>
    </row>
    <row r="57" spans="1:1" ht="15.75" customHeight="1" x14ac:dyDescent="0.25">
      <c r="A57" s="27"/>
    </row>
    <row r="58" spans="1:1" ht="15.75" customHeight="1" x14ac:dyDescent="0.25">
      <c r="A58" s="27"/>
    </row>
    <row r="59" spans="1:1" ht="15.75" customHeight="1" x14ac:dyDescent="0.25">
      <c r="A59" s="27"/>
    </row>
    <row r="60" spans="1:1" ht="15.75" customHeight="1" x14ac:dyDescent="0.25">
      <c r="A60" s="27"/>
    </row>
    <row r="61" spans="1:1" ht="15.75" customHeight="1" x14ac:dyDescent="0.25">
      <c r="A61" s="27"/>
    </row>
    <row r="62" spans="1:1" ht="15.75" customHeight="1" x14ac:dyDescent="0.25">
      <c r="A62" s="27"/>
    </row>
    <row r="63" spans="1:1" ht="15.75" customHeight="1" x14ac:dyDescent="0.25">
      <c r="A63" s="27"/>
    </row>
    <row r="64" spans="1:1" ht="15.75" customHeight="1" x14ac:dyDescent="0.25">
      <c r="A64" s="27"/>
    </row>
    <row r="65" spans="1:1" ht="15.75" customHeight="1" x14ac:dyDescent="0.25">
      <c r="A65" s="27"/>
    </row>
    <row r="66" spans="1:1" ht="15.75" customHeight="1" x14ac:dyDescent="0.25">
      <c r="A66" s="27"/>
    </row>
    <row r="67" spans="1:1" ht="15.75" customHeight="1" x14ac:dyDescent="0.25">
      <c r="A67" s="27"/>
    </row>
    <row r="68" spans="1:1" ht="15.75" customHeight="1" x14ac:dyDescent="0.25">
      <c r="A68" s="27"/>
    </row>
    <row r="69" spans="1:1" ht="15.75" customHeight="1" x14ac:dyDescent="0.25">
      <c r="A69" s="27"/>
    </row>
    <row r="70" spans="1:1" ht="15.75" customHeight="1" x14ac:dyDescent="0.25">
      <c r="A70" s="27"/>
    </row>
    <row r="71" spans="1:1" ht="15.75" customHeight="1" x14ac:dyDescent="0.25">
      <c r="A71" s="27"/>
    </row>
    <row r="72" spans="1:1" ht="15.75" customHeight="1" x14ac:dyDescent="0.25">
      <c r="A72" s="27"/>
    </row>
    <row r="73" spans="1:1" ht="15.75" customHeight="1" x14ac:dyDescent="0.25">
      <c r="A73" s="27"/>
    </row>
    <row r="74" spans="1:1" ht="15.75" customHeight="1" x14ac:dyDescent="0.25">
      <c r="A74" s="27"/>
    </row>
    <row r="75" spans="1:1" ht="15.75" customHeight="1" x14ac:dyDescent="0.25">
      <c r="A75" s="27"/>
    </row>
    <row r="76" spans="1:1" ht="15.75" customHeight="1" x14ac:dyDescent="0.25">
      <c r="A76" s="27"/>
    </row>
    <row r="77" spans="1:1" ht="15.75" customHeight="1" x14ac:dyDescent="0.25">
      <c r="A77" s="27"/>
    </row>
    <row r="78" spans="1:1" ht="15.75" customHeight="1" x14ac:dyDescent="0.25">
      <c r="A78" s="27"/>
    </row>
    <row r="79" spans="1:1" ht="15.75" customHeight="1" x14ac:dyDescent="0.25">
      <c r="A79" s="27"/>
    </row>
    <row r="80" spans="1:1" ht="15.75" customHeight="1" x14ac:dyDescent="0.25">
      <c r="A80" s="27"/>
    </row>
    <row r="81" spans="1:1" ht="15.75" customHeight="1" x14ac:dyDescent="0.25">
      <c r="A81" s="27"/>
    </row>
    <row r="82" spans="1:1" ht="15.75" customHeight="1" x14ac:dyDescent="0.25">
      <c r="A82" s="27"/>
    </row>
    <row r="83" spans="1:1" ht="15.75" customHeight="1" x14ac:dyDescent="0.25">
      <c r="A83" s="27"/>
    </row>
    <row r="84" spans="1:1" ht="15.75" customHeight="1" x14ac:dyDescent="0.25">
      <c r="A84" s="27"/>
    </row>
    <row r="85" spans="1:1" ht="15.75" customHeight="1" x14ac:dyDescent="0.25">
      <c r="A85" s="27"/>
    </row>
    <row r="86" spans="1:1" ht="15.75" customHeight="1" x14ac:dyDescent="0.25">
      <c r="A86" s="27"/>
    </row>
    <row r="87" spans="1:1" ht="15.75" customHeight="1" x14ac:dyDescent="0.25">
      <c r="A87" s="27"/>
    </row>
    <row r="88" spans="1:1" ht="15.75" customHeight="1" x14ac:dyDescent="0.25">
      <c r="A88" s="27"/>
    </row>
    <row r="89" spans="1:1" ht="15.75" customHeight="1" x14ac:dyDescent="0.25">
      <c r="A89" s="27"/>
    </row>
    <row r="90" spans="1:1" ht="15.75" customHeight="1" x14ac:dyDescent="0.25">
      <c r="A90" s="27"/>
    </row>
    <row r="91" spans="1:1" ht="15.75" customHeight="1" x14ac:dyDescent="0.25">
      <c r="A91" s="27"/>
    </row>
    <row r="92" spans="1:1" ht="15.75" customHeight="1" x14ac:dyDescent="0.25">
      <c r="A92" s="27"/>
    </row>
    <row r="93" spans="1:1" ht="15.75" customHeight="1" x14ac:dyDescent="0.25">
      <c r="A93" s="27"/>
    </row>
    <row r="94" spans="1:1" ht="15.75" customHeight="1" x14ac:dyDescent="0.25">
      <c r="A94" s="27"/>
    </row>
    <row r="95" spans="1:1" ht="15.75" customHeight="1" x14ac:dyDescent="0.25">
      <c r="A95" s="27"/>
    </row>
    <row r="96" spans="1:1" ht="15.75" customHeight="1" x14ac:dyDescent="0.25">
      <c r="A96" s="27"/>
    </row>
    <row r="97" spans="1:1" ht="15.75" customHeight="1" x14ac:dyDescent="0.25">
      <c r="A97" s="27"/>
    </row>
    <row r="98" spans="1:1" ht="15.75" customHeight="1" x14ac:dyDescent="0.25">
      <c r="A98" s="27"/>
    </row>
    <row r="99" spans="1:1" ht="15.75" customHeight="1" x14ac:dyDescent="0.25">
      <c r="A99" s="27"/>
    </row>
    <row r="100" spans="1:1" ht="15.75" customHeight="1" x14ac:dyDescent="0.25">
      <c r="A100" s="27"/>
    </row>
    <row r="101" spans="1:1" ht="15.75" customHeight="1" x14ac:dyDescent="0.25">
      <c r="A101" s="27"/>
    </row>
    <row r="102" spans="1:1" ht="15.75" customHeight="1" x14ac:dyDescent="0.25">
      <c r="A102" s="27"/>
    </row>
    <row r="103" spans="1:1" ht="15.75" customHeight="1" x14ac:dyDescent="0.25">
      <c r="A103" s="27"/>
    </row>
    <row r="104" spans="1:1" ht="15.75" customHeight="1" x14ac:dyDescent="0.25">
      <c r="A104" s="27"/>
    </row>
    <row r="105" spans="1:1" ht="15.75" customHeight="1" x14ac:dyDescent="0.25">
      <c r="A105" s="27"/>
    </row>
    <row r="106" spans="1:1" ht="15.75" customHeight="1" x14ac:dyDescent="0.25">
      <c r="A106" s="27"/>
    </row>
    <row r="107" spans="1:1" ht="15.75" customHeight="1" x14ac:dyDescent="0.25">
      <c r="A107" s="27"/>
    </row>
    <row r="108" spans="1:1" ht="15.75" customHeight="1" x14ac:dyDescent="0.25">
      <c r="A108" s="27"/>
    </row>
    <row r="109" spans="1:1" ht="15.75" customHeight="1" x14ac:dyDescent="0.25">
      <c r="A109" s="27"/>
    </row>
    <row r="110" spans="1:1" ht="15.75" customHeight="1" x14ac:dyDescent="0.25">
      <c r="A110" s="27"/>
    </row>
    <row r="111" spans="1:1" ht="15.75" customHeight="1" x14ac:dyDescent="0.25">
      <c r="A111" s="27"/>
    </row>
    <row r="112" spans="1:1" ht="15.75" customHeight="1" x14ac:dyDescent="0.25">
      <c r="A112" s="27"/>
    </row>
    <row r="113" spans="1:1" ht="15.75" customHeight="1" x14ac:dyDescent="0.25">
      <c r="A113" s="27"/>
    </row>
    <row r="114" spans="1:1" ht="15.75" customHeight="1" x14ac:dyDescent="0.25">
      <c r="A114" s="27"/>
    </row>
    <row r="115" spans="1:1" ht="15.75" customHeight="1" x14ac:dyDescent="0.25">
      <c r="A115" s="27"/>
    </row>
    <row r="116" spans="1:1" ht="15.75" customHeight="1" x14ac:dyDescent="0.25">
      <c r="A116" s="27"/>
    </row>
    <row r="117" spans="1:1" ht="15.75" customHeight="1" x14ac:dyDescent="0.25">
      <c r="A117" s="27"/>
    </row>
    <row r="118" spans="1:1" ht="15.75" customHeight="1" x14ac:dyDescent="0.25">
      <c r="A118" s="27"/>
    </row>
    <row r="119" spans="1:1" ht="15.75" customHeight="1" x14ac:dyDescent="0.25">
      <c r="A119" s="27"/>
    </row>
    <row r="120" spans="1:1" ht="15.75" customHeight="1" x14ac:dyDescent="0.25">
      <c r="A120" s="27"/>
    </row>
    <row r="121" spans="1:1" ht="15.75" customHeight="1" x14ac:dyDescent="0.25">
      <c r="A121" s="27"/>
    </row>
    <row r="122" spans="1:1" ht="15.75" customHeight="1" x14ac:dyDescent="0.25">
      <c r="A122" s="27"/>
    </row>
    <row r="123" spans="1:1" ht="15.75" customHeight="1" x14ac:dyDescent="0.25">
      <c r="A123" s="27"/>
    </row>
    <row r="124" spans="1:1" ht="15.75" customHeight="1" x14ac:dyDescent="0.25">
      <c r="A124" s="27"/>
    </row>
    <row r="125" spans="1:1" ht="15.75" customHeight="1" x14ac:dyDescent="0.25">
      <c r="A125" s="27"/>
    </row>
    <row r="126" spans="1:1" ht="15.75" customHeight="1" x14ac:dyDescent="0.25">
      <c r="A126" s="27"/>
    </row>
    <row r="127" spans="1:1" ht="15.75" customHeight="1" x14ac:dyDescent="0.25">
      <c r="A127" s="27"/>
    </row>
    <row r="128" spans="1:1" ht="15.75" customHeight="1" x14ac:dyDescent="0.25">
      <c r="A128" s="27"/>
    </row>
    <row r="129" spans="1:1" ht="15.75" customHeight="1" x14ac:dyDescent="0.25">
      <c r="A129" s="27"/>
    </row>
    <row r="130" spans="1:1" ht="15.75" customHeight="1" x14ac:dyDescent="0.25">
      <c r="A130" s="27"/>
    </row>
    <row r="131" spans="1:1" ht="15.75" customHeight="1" x14ac:dyDescent="0.25">
      <c r="A131" s="27"/>
    </row>
    <row r="132" spans="1:1" ht="15.75" customHeight="1" x14ac:dyDescent="0.25">
      <c r="A132" s="27"/>
    </row>
    <row r="133" spans="1:1" ht="15.75" customHeight="1" x14ac:dyDescent="0.25">
      <c r="A133" s="27"/>
    </row>
    <row r="134" spans="1:1" ht="15.75" customHeight="1" x14ac:dyDescent="0.25">
      <c r="A134" s="27"/>
    </row>
    <row r="135" spans="1:1" ht="15.75" customHeight="1" x14ac:dyDescent="0.25">
      <c r="A135" s="27"/>
    </row>
    <row r="136" spans="1:1" ht="15.75" customHeight="1" x14ac:dyDescent="0.25">
      <c r="A136" s="27"/>
    </row>
    <row r="137" spans="1:1" ht="15.75" customHeight="1" x14ac:dyDescent="0.25">
      <c r="A137" s="27"/>
    </row>
    <row r="138" spans="1:1" ht="15.75" customHeight="1" x14ac:dyDescent="0.25">
      <c r="A138" s="27"/>
    </row>
    <row r="139" spans="1:1" ht="15.75" customHeight="1" x14ac:dyDescent="0.25">
      <c r="A139" s="27"/>
    </row>
    <row r="140" spans="1:1" ht="15.75" customHeight="1" x14ac:dyDescent="0.25">
      <c r="A140" s="27"/>
    </row>
    <row r="141" spans="1:1" ht="15.75" customHeight="1" x14ac:dyDescent="0.25">
      <c r="A141" s="27"/>
    </row>
    <row r="142" spans="1:1" ht="15.75" customHeight="1" x14ac:dyDescent="0.25">
      <c r="A142" s="27"/>
    </row>
    <row r="143" spans="1:1" ht="15.75" customHeight="1" x14ac:dyDescent="0.25">
      <c r="A143" s="27"/>
    </row>
    <row r="144" spans="1:1" ht="15.75" customHeight="1" x14ac:dyDescent="0.25">
      <c r="A144" s="27"/>
    </row>
    <row r="145" spans="1:1" ht="15.75" customHeight="1" x14ac:dyDescent="0.25">
      <c r="A145" s="27"/>
    </row>
    <row r="146" spans="1:1" ht="15.75" customHeight="1" x14ac:dyDescent="0.25">
      <c r="A146" s="27"/>
    </row>
    <row r="147" spans="1:1" ht="15.75" customHeight="1" x14ac:dyDescent="0.25">
      <c r="A147" s="27"/>
    </row>
    <row r="148" spans="1:1" ht="15.75" customHeight="1" x14ac:dyDescent="0.25">
      <c r="A148" s="27"/>
    </row>
    <row r="149" spans="1:1" ht="15.75" customHeight="1" x14ac:dyDescent="0.25">
      <c r="A149" s="27"/>
    </row>
    <row r="150" spans="1:1" ht="15.75" customHeight="1" x14ac:dyDescent="0.25">
      <c r="A150" s="27"/>
    </row>
    <row r="151" spans="1:1" ht="15.75" customHeight="1" x14ac:dyDescent="0.25">
      <c r="A151" s="27"/>
    </row>
    <row r="152" spans="1:1" ht="15.75" customHeight="1" x14ac:dyDescent="0.25">
      <c r="A152" s="27"/>
    </row>
    <row r="153" spans="1:1" ht="15.75" customHeight="1" x14ac:dyDescent="0.25">
      <c r="A153" s="27"/>
    </row>
    <row r="154" spans="1:1" ht="15.75" customHeight="1" x14ac:dyDescent="0.25">
      <c r="A154" s="27"/>
    </row>
    <row r="155" spans="1:1" ht="15.75" customHeight="1" x14ac:dyDescent="0.25">
      <c r="A155" s="27"/>
    </row>
    <row r="156" spans="1:1" ht="15.75" customHeight="1" x14ac:dyDescent="0.25">
      <c r="A156" s="27"/>
    </row>
    <row r="157" spans="1:1" ht="15.75" customHeight="1" x14ac:dyDescent="0.25">
      <c r="A157" s="27"/>
    </row>
    <row r="158" spans="1:1" ht="15.75" customHeight="1" x14ac:dyDescent="0.25">
      <c r="A158" s="27"/>
    </row>
    <row r="159" spans="1:1" ht="15.75" customHeight="1" x14ac:dyDescent="0.25">
      <c r="A159" s="27"/>
    </row>
    <row r="160" spans="1:1" ht="15.75" customHeight="1" x14ac:dyDescent="0.25">
      <c r="A160" s="27"/>
    </row>
    <row r="161" spans="1:1" ht="15.75" customHeight="1" x14ac:dyDescent="0.25">
      <c r="A161" s="27"/>
    </row>
    <row r="162" spans="1:1" ht="15.75" customHeight="1" x14ac:dyDescent="0.25">
      <c r="A162" s="27"/>
    </row>
    <row r="163" spans="1:1" ht="15.75" customHeight="1" x14ac:dyDescent="0.25">
      <c r="A163" s="27"/>
    </row>
    <row r="164" spans="1:1" ht="15.75" customHeight="1" x14ac:dyDescent="0.25">
      <c r="A164" s="27"/>
    </row>
    <row r="165" spans="1:1" ht="15.75" customHeight="1" x14ac:dyDescent="0.25">
      <c r="A165" s="27"/>
    </row>
    <row r="166" spans="1:1" ht="15.75" customHeight="1" x14ac:dyDescent="0.25">
      <c r="A166" s="27"/>
    </row>
    <row r="167" spans="1:1" ht="15.75" customHeight="1" x14ac:dyDescent="0.25">
      <c r="A167" s="27"/>
    </row>
    <row r="168" spans="1:1" ht="15.75" customHeight="1" x14ac:dyDescent="0.25">
      <c r="A168" s="27"/>
    </row>
    <row r="169" spans="1:1" ht="15.75" customHeight="1" x14ac:dyDescent="0.25">
      <c r="A169" s="27"/>
    </row>
    <row r="170" spans="1:1" ht="15.75" customHeight="1" x14ac:dyDescent="0.25">
      <c r="A170" s="27"/>
    </row>
    <row r="171" spans="1:1" ht="15.75" customHeight="1" x14ac:dyDescent="0.25">
      <c r="A171" s="27"/>
    </row>
    <row r="172" spans="1:1" ht="15.75" customHeight="1" x14ac:dyDescent="0.25">
      <c r="A172" s="27"/>
    </row>
    <row r="173" spans="1:1" ht="15.75" customHeight="1" x14ac:dyDescent="0.25">
      <c r="A173" s="27"/>
    </row>
    <row r="174" spans="1:1" ht="15.75" customHeight="1" x14ac:dyDescent="0.25">
      <c r="A174" s="27"/>
    </row>
    <row r="175" spans="1:1" ht="15.75" customHeight="1" x14ac:dyDescent="0.25">
      <c r="A175" s="27"/>
    </row>
    <row r="176" spans="1:1" ht="15.75" customHeight="1" x14ac:dyDescent="0.25">
      <c r="A176" s="27"/>
    </row>
    <row r="177" spans="1:1" ht="15.75" customHeight="1" x14ac:dyDescent="0.25">
      <c r="A177" s="27"/>
    </row>
    <row r="178" spans="1:1" ht="15.75" customHeight="1" x14ac:dyDescent="0.25">
      <c r="A178" s="27"/>
    </row>
    <row r="179" spans="1:1" ht="15.75" customHeight="1" x14ac:dyDescent="0.25">
      <c r="A179" s="27"/>
    </row>
    <row r="180" spans="1:1" ht="15.75" customHeight="1" x14ac:dyDescent="0.25">
      <c r="A180" s="27"/>
    </row>
    <row r="181" spans="1:1" ht="15.75" customHeight="1" x14ac:dyDescent="0.25">
      <c r="A181" s="27"/>
    </row>
    <row r="182" spans="1:1" ht="15.75" customHeight="1" x14ac:dyDescent="0.25">
      <c r="A182" s="27"/>
    </row>
    <row r="183" spans="1:1" ht="15.75" customHeight="1" x14ac:dyDescent="0.25">
      <c r="A183" s="27"/>
    </row>
    <row r="184" spans="1:1" ht="15.75" customHeight="1" x14ac:dyDescent="0.25">
      <c r="A184" s="27"/>
    </row>
    <row r="185" spans="1:1" ht="15.75" customHeight="1" x14ac:dyDescent="0.25">
      <c r="A185" s="27"/>
    </row>
    <row r="186" spans="1:1" ht="15.75" customHeight="1" x14ac:dyDescent="0.25">
      <c r="A186" s="27"/>
    </row>
    <row r="187" spans="1:1" ht="15.75" customHeight="1" x14ac:dyDescent="0.25">
      <c r="A187" s="27"/>
    </row>
    <row r="188" spans="1:1" ht="15.75" customHeight="1" x14ac:dyDescent="0.25">
      <c r="A188" s="27"/>
    </row>
    <row r="189" spans="1:1" ht="15.75" customHeight="1" x14ac:dyDescent="0.25">
      <c r="A189" s="27"/>
    </row>
    <row r="190" spans="1:1" ht="15.75" customHeight="1" x14ac:dyDescent="0.25">
      <c r="A190" s="27"/>
    </row>
    <row r="191" spans="1:1" ht="15.75" customHeight="1" x14ac:dyDescent="0.25">
      <c r="A191" s="27"/>
    </row>
    <row r="192" spans="1:1" ht="15.75" customHeight="1" x14ac:dyDescent="0.25">
      <c r="A192" s="27"/>
    </row>
    <row r="193" spans="1:1" ht="15.75" customHeight="1" x14ac:dyDescent="0.25">
      <c r="A193" s="27"/>
    </row>
    <row r="194" spans="1:1" ht="15.75" customHeight="1" x14ac:dyDescent="0.25">
      <c r="A194" s="27"/>
    </row>
    <row r="195" spans="1:1" ht="15.75" customHeight="1" x14ac:dyDescent="0.25">
      <c r="A195" s="27"/>
    </row>
    <row r="196" spans="1:1" ht="15.75" customHeight="1" x14ac:dyDescent="0.25">
      <c r="A196" s="27"/>
    </row>
    <row r="197" spans="1:1" ht="15.75" customHeight="1" x14ac:dyDescent="0.25">
      <c r="A197" s="27"/>
    </row>
    <row r="198" spans="1:1" ht="15.75" customHeight="1" x14ac:dyDescent="0.25">
      <c r="A198" s="27"/>
    </row>
    <row r="199" spans="1:1" ht="15.75" customHeight="1" x14ac:dyDescent="0.25">
      <c r="A199" s="27"/>
    </row>
    <row r="200" spans="1:1" ht="15.75" customHeight="1" x14ac:dyDescent="0.25">
      <c r="A200" s="27"/>
    </row>
    <row r="201" spans="1:1" ht="15.75" customHeight="1" x14ac:dyDescent="0.25">
      <c r="A201" s="27"/>
    </row>
    <row r="202" spans="1:1" ht="15.75" customHeight="1" x14ac:dyDescent="0.25">
      <c r="A202" s="27"/>
    </row>
    <row r="203" spans="1:1" ht="15.75" customHeight="1" x14ac:dyDescent="0.25">
      <c r="A203" s="27"/>
    </row>
    <row r="204" spans="1:1" ht="15.75" customHeight="1" x14ac:dyDescent="0.25">
      <c r="A204" s="27"/>
    </row>
    <row r="205" spans="1:1" ht="15.75" customHeight="1" x14ac:dyDescent="0.25">
      <c r="A205" s="27"/>
    </row>
    <row r="206" spans="1:1" ht="15.75" customHeight="1" x14ac:dyDescent="0.25">
      <c r="A206" s="27"/>
    </row>
    <row r="207" spans="1:1" ht="15.75" customHeight="1" x14ac:dyDescent="0.25">
      <c r="A207" s="27"/>
    </row>
    <row r="208" spans="1:1" ht="15.75" customHeight="1" x14ac:dyDescent="0.25">
      <c r="A208" s="27"/>
    </row>
    <row r="209" spans="1:1" ht="15.75" customHeight="1" x14ac:dyDescent="0.25">
      <c r="A209" s="27"/>
    </row>
    <row r="210" spans="1:1" ht="15.75" customHeight="1" x14ac:dyDescent="0.25">
      <c r="A210" s="27"/>
    </row>
    <row r="211" spans="1:1" ht="15.75" customHeight="1" x14ac:dyDescent="0.25">
      <c r="A211" s="27"/>
    </row>
    <row r="212" spans="1:1" ht="15.75" customHeight="1" x14ac:dyDescent="0.25">
      <c r="A212" s="27"/>
    </row>
    <row r="213" spans="1:1" ht="15.75" customHeight="1" x14ac:dyDescent="0.25">
      <c r="A213" s="27"/>
    </row>
    <row r="214" spans="1:1" ht="15.75" customHeight="1" x14ac:dyDescent="0.25">
      <c r="A214" s="27"/>
    </row>
    <row r="215" spans="1:1" ht="15.75" customHeight="1" x14ac:dyDescent="0.25">
      <c r="A215" s="27"/>
    </row>
    <row r="216" spans="1:1" ht="15.75" customHeight="1" x14ac:dyDescent="0.25">
      <c r="A216" s="27"/>
    </row>
    <row r="217" spans="1:1" ht="15.75" customHeight="1" x14ac:dyDescent="0.25">
      <c r="A217" s="27"/>
    </row>
    <row r="218" spans="1:1" ht="15.75" customHeight="1" x14ac:dyDescent="0.25">
      <c r="A218" s="27"/>
    </row>
    <row r="219" spans="1:1" ht="15.75" customHeight="1" x14ac:dyDescent="0.25">
      <c r="A219" s="27"/>
    </row>
    <row r="220" spans="1:1" ht="15.75" customHeight="1" x14ac:dyDescent="0.25">
      <c r="A220" s="27"/>
    </row>
    <row r="221" spans="1:1" ht="15.75" customHeight="1" x14ac:dyDescent="0.25">
      <c r="A221" s="27"/>
    </row>
    <row r="222" spans="1:1" ht="15.75" customHeight="1" x14ac:dyDescent="0.25">
      <c r="A222" s="27"/>
    </row>
    <row r="223" spans="1:1" ht="15.75" customHeight="1" x14ac:dyDescent="0.25">
      <c r="A223" s="27"/>
    </row>
    <row r="224" spans="1:1" ht="15.75" customHeight="1" x14ac:dyDescent="0.25">
      <c r="A224" s="27"/>
    </row>
    <row r="225" spans="1:1" ht="15.75" customHeight="1" x14ac:dyDescent="0.25">
      <c r="A225" s="27"/>
    </row>
    <row r="226" spans="1:1" ht="15.75" customHeight="1" x14ac:dyDescent="0.25">
      <c r="A226" s="27"/>
    </row>
    <row r="227" spans="1:1" ht="15.75" customHeight="1" x14ac:dyDescent="0.25">
      <c r="A227" s="27"/>
    </row>
    <row r="228" spans="1:1" ht="15.75" customHeight="1" x14ac:dyDescent="0.25">
      <c r="A228" s="27"/>
    </row>
    <row r="229" spans="1:1" ht="15.75" customHeight="1" x14ac:dyDescent="0.25">
      <c r="A229" s="27"/>
    </row>
    <row r="230" spans="1:1" ht="15.75" customHeight="1" x14ac:dyDescent="0.25">
      <c r="A230" s="27"/>
    </row>
    <row r="231" spans="1:1" ht="15.75" customHeight="1" x14ac:dyDescent="0.25">
      <c r="A231" s="27"/>
    </row>
    <row r="232" spans="1:1" ht="15.75" customHeight="1" x14ac:dyDescent="0.25">
      <c r="A232" s="27"/>
    </row>
    <row r="233" spans="1:1" ht="15.75" customHeight="1" x14ac:dyDescent="0.25">
      <c r="A233" s="27"/>
    </row>
    <row r="234" spans="1:1" ht="15.75" customHeight="1" x14ac:dyDescent="0.25">
      <c r="A234" s="27"/>
    </row>
    <row r="235" spans="1:1" ht="15.75" customHeight="1" x14ac:dyDescent="0.25">
      <c r="A235" s="27"/>
    </row>
    <row r="236" spans="1:1" ht="15.75" customHeight="1" x14ac:dyDescent="0.25">
      <c r="A236" s="27"/>
    </row>
    <row r="237" spans="1:1" ht="15.75" customHeight="1" x14ac:dyDescent="0.25">
      <c r="A237" s="27"/>
    </row>
    <row r="238" spans="1:1" ht="15.75" customHeight="1" x14ac:dyDescent="0.25">
      <c r="A238" s="27"/>
    </row>
    <row r="239" spans="1:1" ht="15.75" customHeight="1" x14ac:dyDescent="0.25">
      <c r="A239" s="27"/>
    </row>
    <row r="240" spans="1:1" ht="15.75" customHeight="1" x14ac:dyDescent="0.25">
      <c r="A240" s="27"/>
    </row>
    <row r="241" spans="1:1" ht="15.75" customHeight="1" x14ac:dyDescent="0.25">
      <c r="A241" s="27"/>
    </row>
    <row r="242" spans="1:1" ht="15.75" customHeight="1" x14ac:dyDescent="0.25">
      <c r="A242" s="27"/>
    </row>
    <row r="243" spans="1:1" ht="15.75" customHeight="1" x14ac:dyDescent="0.25">
      <c r="A243" s="27"/>
    </row>
    <row r="244" spans="1:1" ht="15.75" customHeight="1" x14ac:dyDescent="0.25">
      <c r="A244" s="27"/>
    </row>
    <row r="245" spans="1:1" ht="15.75" customHeight="1" x14ac:dyDescent="0.25">
      <c r="A245" s="27"/>
    </row>
    <row r="246" spans="1:1" ht="15.75" customHeight="1" x14ac:dyDescent="0.25">
      <c r="A246" s="27"/>
    </row>
    <row r="247" spans="1:1" ht="15.75" customHeight="1" x14ac:dyDescent="0.25">
      <c r="A247" s="27"/>
    </row>
    <row r="248" spans="1:1" ht="15.75" customHeight="1" x14ac:dyDescent="0.25">
      <c r="A248" s="27"/>
    </row>
    <row r="249" spans="1:1" ht="15.75" customHeight="1" x14ac:dyDescent="0.25">
      <c r="A249" s="27"/>
    </row>
    <row r="250" spans="1:1" ht="15.75" customHeight="1" x14ac:dyDescent="0.25">
      <c r="A250" s="27"/>
    </row>
    <row r="251" spans="1:1" ht="15.75" customHeight="1" x14ac:dyDescent="0.25">
      <c r="A251" s="27"/>
    </row>
    <row r="252" spans="1:1" ht="15.75" customHeight="1" x14ac:dyDescent="0.25">
      <c r="A252" s="27"/>
    </row>
    <row r="253" spans="1:1" ht="15.75" customHeight="1" x14ac:dyDescent="0.25">
      <c r="A253" s="27"/>
    </row>
    <row r="254" spans="1:1" ht="15.75" customHeight="1" x14ac:dyDescent="0.25">
      <c r="A254" s="27"/>
    </row>
    <row r="255" spans="1:1" ht="15.75" customHeight="1" x14ac:dyDescent="0.25">
      <c r="A255" s="27"/>
    </row>
    <row r="256" spans="1:1" ht="15.75" customHeight="1" x14ac:dyDescent="0.25">
      <c r="A256" s="27"/>
    </row>
    <row r="257" spans="1:1" ht="15.75" customHeight="1" x14ac:dyDescent="0.25">
      <c r="A257" s="27"/>
    </row>
    <row r="258" spans="1:1" ht="15.75" customHeight="1" x14ac:dyDescent="0.25">
      <c r="A258" s="27"/>
    </row>
    <row r="259" spans="1:1" ht="15.75" customHeight="1" x14ac:dyDescent="0.25">
      <c r="A259" s="27"/>
    </row>
    <row r="260" spans="1:1" ht="15.75" customHeight="1" x14ac:dyDescent="0.25">
      <c r="A260" s="27"/>
    </row>
    <row r="261" spans="1:1" ht="15.75" customHeight="1" x14ac:dyDescent="0.25">
      <c r="A261" s="27"/>
    </row>
    <row r="262" spans="1:1" ht="15.75" customHeight="1" x14ac:dyDescent="0.25">
      <c r="A262" s="27"/>
    </row>
    <row r="263" spans="1:1" ht="15.75" customHeight="1" x14ac:dyDescent="0.25">
      <c r="A263" s="27"/>
    </row>
    <row r="264" spans="1:1" ht="15.75" customHeight="1" x14ac:dyDescent="0.25">
      <c r="A264" s="27"/>
    </row>
    <row r="265" spans="1:1" ht="15.75" customHeight="1" x14ac:dyDescent="0.25">
      <c r="A265" s="27"/>
    </row>
    <row r="266" spans="1:1" ht="15.75" customHeight="1" x14ac:dyDescent="0.25">
      <c r="A266" s="27"/>
    </row>
    <row r="267" spans="1:1" ht="15.75" customHeight="1" x14ac:dyDescent="0.25">
      <c r="A267" s="27"/>
    </row>
    <row r="268" spans="1:1" ht="15.75" customHeight="1" x14ac:dyDescent="0.25">
      <c r="A268" s="27"/>
    </row>
    <row r="269" spans="1:1" ht="15.75" customHeight="1" x14ac:dyDescent="0.25">
      <c r="A269" s="27"/>
    </row>
    <row r="270" spans="1:1" ht="15.75" customHeight="1" x14ac:dyDescent="0.25">
      <c r="A270" s="27"/>
    </row>
    <row r="271" spans="1:1" ht="15.75" customHeight="1" x14ac:dyDescent="0.25">
      <c r="A271" s="27"/>
    </row>
    <row r="272" spans="1:1" ht="15.75" customHeight="1" x14ac:dyDescent="0.25">
      <c r="A272" s="27"/>
    </row>
    <row r="273" spans="1:1" ht="15.75" customHeight="1" x14ac:dyDescent="0.25">
      <c r="A273" s="27"/>
    </row>
    <row r="274" spans="1:1" ht="15.75" customHeight="1" x14ac:dyDescent="0.25">
      <c r="A274" s="27"/>
    </row>
    <row r="275" spans="1:1" ht="15.75" customHeight="1" x14ac:dyDescent="0.25">
      <c r="A275" s="27"/>
    </row>
    <row r="276" spans="1:1" ht="15.75" customHeight="1" x14ac:dyDescent="0.25">
      <c r="A276" s="27"/>
    </row>
    <row r="277" spans="1:1" ht="15.75" customHeight="1" x14ac:dyDescent="0.25">
      <c r="A277" s="27"/>
    </row>
    <row r="278" spans="1:1" ht="15.75" customHeight="1" x14ac:dyDescent="0.25">
      <c r="A278" s="27"/>
    </row>
    <row r="279" spans="1:1" ht="15.75" customHeight="1" x14ac:dyDescent="0.25">
      <c r="A279" s="27"/>
    </row>
    <row r="280" spans="1:1" ht="15.75" customHeight="1" x14ac:dyDescent="0.25">
      <c r="A280" s="27"/>
    </row>
    <row r="281" spans="1:1" ht="15.75" customHeight="1" x14ac:dyDescent="0.25">
      <c r="A281" s="27"/>
    </row>
    <row r="282" spans="1:1" ht="15.75" customHeight="1" x14ac:dyDescent="0.25">
      <c r="A282" s="27"/>
    </row>
    <row r="283" spans="1:1" ht="15.75" customHeight="1" x14ac:dyDescent="0.25">
      <c r="A283" s="27"/>
    </row>
    <row r="284" spans="1:1" ht="15.75" customHeight="1" x14ac:dyDescent="0.25">
      <c r="A284" s="27"/>
    </row>
    <row r="285" spans="1:1" ht="15.75" customHeight="1" x14ac:dyDescent="0.25">
      <c r="A285" s="27"/>
    </row>
    <row r="286" spans="1:1" ht="15.75" customHeight="1" x14ac:dyDescent="0.25">
      <c r="A286" s="27"/>
    </row>
    <row r="287" spans="1:1" ht="15.75" customHeight="1" x14ac:dyDescent="0.25">
      <c r="A287" s="27"/>
    </row>
    <row r="288" spans="1:1" ht="15.75" customHeight="1" x14ac:dyDescent="0.25">
      <c r="A288" s="27"/>
    </row>
    <row r="289" spans="1:1" ht="15.75" customHeight="1" x14ac:dyDescent="0.25">
      <c r="A289" s="27"/>
    </row>
    <row r="290" spans="1:1" ht="15.75" customHeight="1" x14ac:dyDescent="0.25">
      <c r="A290" s="27"/>
    </row>
    <row r="291" spans="1:1" ht="15.75" customHeight="1" x14ac:dyDescent="0.25">
      <c r="A291" s="27"/>
    </row>
    <row r="292" spans="1:1" ht="15.75" customHeight="1" x14ac:dyDescent="0.25">
      <c r="A292" s="27"/>
    </row>
    <row r="293" spans="1:1" ht="15.75" customHeight="1" x14ac:dyDescent="0.25">
      <c r="A293" s="27"/>
    </row>
    <row r="294" spans="1:1" ht="15.75" customHeight="1" x14ac:dyDescent="0.25">
      <c r="A294" s="27"/>
    </row>
    <row r="295" spans="1:1" ht="15.75" customHeight="1" x14ac:dyDescent="0.25">
      <c r="A295" s="27"/>
    </row>
    <row r="296" spans="1:1" ht="15.75" customHeight="1" x14ac:dyDescent="0.25">
      <c r="A296" s="27"/>
    </row>
    <row r="297" spans="1:1" ht="15.75" customHeight="1" x14ac:dyDescent="0.25">
      <c r="A297" s="27"/>
    </row>
    <row r="298" spans="1:1" ht="15.75" customHeight="1" x14ac:dyDescent="0.25">
      <c r="A298" s="27"/>
    </row>
    <row r="299" spans="1:1" ht="15.75" customHeight="1" x14ac:dyDescent="0.25">
      <c r="A299" s="27"/>
    </row>
    <row r="300" spans="1:1" ht="15.75" customHeight="1" x14ac:dyDescent="0.25">
      <c r="A300" s="27"/>
    </row>
    <row r="301" spans="1:1" ht="15.75" customHeight="1" x14ac:dyDescent="0.25">
      <c r="A301" s="27"/>
    </row>
    <row r="302" spans="1:1" ht="15.75" customHeight="1" x14ac:dyDescent="0.25">
      <c r="A302" s="27"/>
    </row>
    <row r="303" spans="1:1" ht="15.75" customHeight="1" x14ac:dyDescent="0.25">
      <c r="A303" s="27"/>
    </row>
    <row r="304" spans="1:1" ht="15.75" customHeight="1" x14ac:dyDescent="0.25">
      <c r="A304" s="27"/>
    </row>
    <row r="305" spans="1:1" ht="15.75" customHeight="1" x14ac:dyDescent="0.25">
      <c r="A305" s="27"/>
    </row>
    <row r="306" spans="1:1" ht="15.75" customHeight="1" x14ac:dyDescent="0.25">
      <c r="A306" s="27"/>
    </row>
    <row r="307" spans="1:1" ht="15.75" customHeight="1" x14ac:dyDescent="0.25">
      <c r="A307" s="27"/>
    </row>
    <row r="308" spans="1:1" ht="15.75" customHeight="1" x14ac:dyDescent="0.25">
      <c r="A308" s="27"/>
    </row>
    <row r="309" spans="1:1" ht="15.75" customHeight="1" x14ac:dyDescent="0.25">
      <c r="A309" s="27"/>
    </row>
    <row r="310" spans="1:1" ht="15.75" customHeight="1" x14ac:dyDescent="0.25">
      <c r="A310" s="27"/>
    </row>
    <row r="311" spans="1:1" ht="15.75" customHeight="1" x14ac:dyDescent="0.25">
      <c r="A311" s="27"/>
    </row>
    <row r="312" spans="1:1" ht="15.75" customHeight="1" x14ac:dyDescent="0.25">
      <c r="A312" s="27"/>
    </row>
    <row r="313" spans="1:1" ht="15.75" customHeight="1" x14ac:dyDescent="0.25">
      <c r="A313" s="27"/>
    </row>
    <row r="314" spans="1:1" ht="15.75" customHeight="1" x14ac:dyDescent="0.25">
      <c r="A314" s="27"/>
    </row>
    <row r="315" spans="1:1" ht="15.75" customHeight="1" x14ac:dyDescent="0.25">
      <c r="A315" s="27"/>
    </row>
    <row r="316" spans="1:1" ht="15.75" customHeight="1" x14ac:dyDescent="0.25">
      <c r="A316" s="27"/>
    </row>
    <row r="317" spans="1:1" ht="15.75" customHeight="1" x14ac:dyDescent="0.25">
      <c r="A317" s="27"/>
    </row>
    <row r="318" spans="1:1" ht="15.75" customHeight="1" x14ac:dyDescent="0.25">
      <c r="A318" s="27"/>
    </row>
    <row r="319" spans="1:1" ht="15.75" customHeight="1" x14ac:dyDescent="0.25">
      <c r="A319" s="27"/>
    </row>
    <row r="320" spans="1:1" ht="15.75" customHeight="1" x14ac:dyDescent="0.25">
      <c r="A320" s="27"/>
    </row>
    <row r="321" spans="1:1" ht="15.75" customHeight="1" x14ac:dyDescent="0.25">
      <c r="A321" s="27"/>
    </row>
    <row r="322" spans="1:1" ht="15.75" customHeight="1" x14ac:dyDescent="0.25">
      <c r="A322" s="27"/>
    </row>
    <row r="323" spans="1:1" ht="15.75" customHeight="1" x14ac:dyDescent="0.25">
      <c r="A323" s="27"/>
    </row>
    <row r="324" spans="1:1" ht="15.75" customHeight="1" x14ac:dyDescent="0.25">
      <c r="A324" s="27"/>
    </row>
    <row r="325" spans="1:1" ht="15.75" customHeight="1" x14ac:dyDescent="0.25">
      <c r="A325" s="27"/>
    </row>
    <row r="326" spans="1:1" ht="15.75" customHeight="1" x14ac:dyDescent="0.25">
      <c r="A326" s="27"/>
    </row>
    <row r="327" spans="1:1" ht="15.75" customHeight="1" x14ac:dyDescent="0.25">
      <c r="A327" s="27"/>
    </row>
    <row r="328" spans="1:1" ht="15.75" customHeight="1" x14ac:dyDescent="0.25">
      <c r="A328" s="27"/>
    </row>
    <row r="329" spans="1:1" ht="15.75" customHeight="1" x14ac:dyDescent="0.25">
      <c r="A329" s="27"/>
    </row>
    <row r="330" spans="1:1" ht="15.75" customHeight="1" x14ac:dyDescent="0.25">
      <c r="A330" s="27"/>
    </row>
    <row r="331" spans="1:1" ht="15.75" customHeight="1" x14ac:dyDescent="0.25">
      <c r="A331" s="27"/>
    </row>
    <row r="332" spans="1:1" ht="15.75" customHeight="1" x14ac:dyDescent="0.25">
      <c r="A332" s="27"/>
    </row>
    <row r="333" spans="1:1" ht="15.75" customHeight="1" x14ac:dyDescent="0.25">
      <c r="A333" s="27"/>
    </row>
    <row r="334" spans="1:1" ht="15.75" customHeight="1" x14ac:dyDescent="0.25">
      <c r="A334" s="27"/>
    </row>
    <row r="335" spans="1:1" ht="15.75" customHeight="1" x14ac:dyDescent="0.25">
      <c r="A335" s="27"/>
    </row>
    <row r="336" spans="1:1" ht="15.75" customHeight="1" x14ac:dyDescent="0.25">
      <c r="A336" s="27"/>
    </row>
    <row r="337" spans="1:1" ht="15.75" customHeight="1" x14ac:dyDescent="0.25">
      <c r="A337" s="27"/>
    </row>
    <row r="338" spans="1:1" ht="15.75" customHeight="1" x14ac:dyDescent="0.25">
      <c r="A338" s="27"/>
    </row>
    <row r="339" spans="1:1" ht="15.75" customHeight="1" x14ac:dyDescent="0.25">
      <c r="A339" s="27"/>
    </row>
    <row r="340" spans="1:1" ht="15.75" customHeight="1" x14ac:dyDescent="0.25">
      <c r="A340" s="27"/>
    </row>
    <row r="341" spans="1:1" ht="15.75" customHeight="1" x14ac:dyDescent="0.25">
      <c r="A341" s="27"/>
    </row>
    <row r="342" spans="1:1" ht="15.75" customHeight="1" x14ac:dyDescent="0.25">
      <c r="A342" s="27"/>
    </row>
    <row r="343" spans="1:1" ht="15.75" customHeight="1" x14ac:dyDescent="0.25">
      <c r="A343" s="27"/>
    </row>
    <row r="344" spans="1:1" ht="15.75" customHeight="1" x14ac:dyDescent="0.25">
      <c r="A344" s="27"/>
    </row>
    <row r="345" spans="1:1" ht="15.75" customHeight="1" x14ac:dyDescent="0.25">
      <c r="A345" s="27"/>
    </row>
    <row r="346" spans="1:1" ht="15.75" customHeight="1" x14ac:dyDescent="0.25">
      <c r="A346" s="27"/>
    </row>
    <row r="347" spans="1:1" ht="15.75" customHeight="1" x14ac:dyDescent="0.25">
      <c r="A347" s="27"/>
    </row>
    <row r="348" spans="1:1" ht="15.75" customHeight="1" x14ac:dyDescent="0.25">
      <c r="A348" s="27"/>
    </row>
    <row r="349" spans="1:1" ht="15.75" customHeight="1" x14ac:dyDescent="0.25">
      <c r="A349" s="27"/>
    </row>
    <row r="350" spans="1:1" ht="15.75" customHeight="1" x14ac:dyDescent="0.25">
      <c r="A350" s="27"/>
    </row>
    <row r="351" spans="1:1" ht="15.75" customHeight="1" x14ac:dyDescent="0.25">
      <c r="A351" s="27"/>
    </row>
    <row r="352" spans="1:1" ht="15.75" customHeight="1" x14ac:dyDescent="0.25">
      <c r="A352" s="27"/>
    </row>
    <row r="353" spans="1:1" ht="15.75" customHeight="1" x14ac:dyDescent="0.25">
      <c r="A353" s="27"/>
    </row>
    <row r="354" spans="1:1" ht="15.75" customHeight="1" x14ac:dyDescent="0.25">
      <c r="A354" s="27"/>
    </row>
    <row r="355" spans="1:1" ht="15.75" customHeight="1" x14ac:dyDescent="0.25">
      <c r="A355" s="27"/>
    </row>
    <row r="356" spans="1:1" ht="15.75" customHeight="1" x14ac:dyDescent="0.25">
      <c r="A356" s="27"/>
    </row>
    <row r="357" spans="1:1" ht="15.75" customHeight="1" x14ac:dyDescent="0.25">
      <c r="A357" s="27"/>
    </row>
    <row r="358" spans="1:1" ht="15.75" customHeight="1" x14ac:dyDescent="0.25">
      <c r="A358" s="27"/>
    </row>
    <row r="359" spans="1:1" ht="15.75" customHeight="1" x14ac:dyDescent="0.25">
      <c r="A359" s="27"/>
    </row>
    <row r="360" spans="1:1" ht="15.75" customHeight="1" x14ac:dyDescent="0.25">
      <c r="A360" s="27"/>
    </row>
    <row r="361" spans="1:1" ht="15.75" customHeight="1" x14ac:dyDescent="0.25">
      <c r="A361" s="27"/>
    </row>
    <row r="362" spans="1:1" ht="15.75" customHeight="1" x14ac:dyDescent="0.25">
      <c r="A362" s="27"/>
    </row>
    <row r="363" spans="1:1" ht="15.75" customHeight="1" x14ac:dyDescent="0.25">
      <c r="A363" s="27"/>
    </row>
    <row r="364" spans="1:1" ht="15.75" customHeight="1" x14ac:dyDescent="0.25">
      <c r="A364" s="27"/>
    </row>
    <row r="365" spans="1:1" ht="15.75" customHeight="1" x14ac:dyDescent="0.25">
      <c r="A365" s="27"/>
    </row>
    <row r="366" spans="1:1" ht="15.75" customHeight="1" x14ac:dyDescent="0.25">
      <c r="A366" s="27"/>
    </row>
    <row r="367" spans="1:1" ht="15.75" customHeight="1" x14ac:dyDescent="0.25">
      <c r="A367" s="27"/>
    </row>
    <row r="368" spans="1:1" ht="15.75" customHeight="1" x14ac:dyDescent="0.25">
      <c r="A368" s="27"/>
    </row>
    <row r="369" spans="1:1" ht="15.75" customHeight="1" x14ac:dyDescent="0.25">
      <c r="A369" s="27"/>
    </row>
    <row r="370" spans="1:1" ht="15.75" customHeight="1" x14ac:dyDescent="0.25">
      <c r="A370" s="27"/>
    </row>
    <row r="371" spans="1:1" ht="15.75" customHeight="1" x14ac:dyDescent="0.25">
      <c r="A371" s="27"/>
    </row>
    <row r="372" spans="1:1" ht="15.75" customHeight="1" x14ac:dyDescent="0.25">
      <c r="A372" s="27"/>
    </row>
    <row r="373" spans="1:1" ht="15.75" customHeight="1" x14ac:dyDescent="0.25">
      <c r="A373" s="27"/>
    </row>
    <row r="374" spans="1:1" ht="15.75" customHeight="1" x14ac:dyDescent="0.25">
      <c r="A374" s="27"/>
    </row>
    <row r="375" spans="1:1" ht="15.75" customHeight="1" x14ac:dyDescent="0.25">
      <c r="A375" s="27"/>
    </row>
    <row r="376" spans="1:1" ht="15.75" customHeight="1" x14ac:dyDescent="0.25">
      <c r="A376" s="27"/>
    </row>
    <row r="377" spans="1:1" ht="15.75" customHeight="1" x14ac:dyDescent="0.25">
      <c r="A377" s="27"/>
    </row>
    <row r="378" spans="1:1" ht="15.75" customHeight="1" x14ac:dyDescent="0.25">
      <c r="A378" s="27"/>
    </row>
    <row r="379" spans="1:1" ht="15.75" customHeight="1" x14ac:dyDescent="0.25">
      <c r="A379" s="27"/>
    </row>
    <row r="380" spans="1:1" ht="15.75" customHeight="1" x14ac:dyDescent="0.25">
      <c r="A380" s="27"/>
    </row>
    <row r="381" spans="1:1" ht="15.75" customHeight="1" x14ac:dyDescent="0.25">
      <c r="A381" s="27"/>
    </row>
    <row r="382" spans="1:1" ht="15.75" customHeight="1" x14ac:dyDescent="0.25">
      <c r="A382" s="27"/>
    </row>
    <row r="383" spans="1:1" ht="15.75" customHeight="1" x14ac:dyDescent="0.25">
      <c r="A383" s="27"/>
    </row>
    <row r="384" spans="1:1" ht="15.75" customHeight="1" x14ac:dyDescent="0.25">
      <c r="A384" s="27"/>
    </row>
    <row r="385" spans="1:1" ht="15.75" customHeight="1" x14ac:dyDescent="0.25">
      <c r="A385" s="27"/>
    </row>
    <row r="386" spans="1:1" ht="15.75" customHeight="1" x14ac:dyDescent="0.25">
      <c r="A386" s="27"/>
    </row>
    <row r="387" spans="1:1" ht="15.75" customHeight="1" x14ac:dyDescent="0.25">
      <c r="A387" s="27"/>
    </row>
    <row r="388" spans="1:1" ht="15.75" customHeight="1" x14ac:dyDescent="0.25">
      <c r="A388" s="27"/>
    </row>
    <row r="389" spans="1:1" ht="15.75" customHeight="1" x14ac:dyDescent="0.25">
      <c r="A389" s="27"/>
    </row>
    <row r="390" spans="1:1" ht="15.75" customHeight="1" x14ac:dyDescent="0.25">
      <c r="A390" s="27"/>
    </row>
    <row r="391" spans="1:1" ht="15.75" customHeight="1" x14ac:dyDescent="0.25">
      <c r="A391" s="27"/>
    </row>
    <row r="392" spans="1:1" ht="15.75" customHeight="1" x14ac:dyDescent="0.25">
      <c r="A392" s="27"/>
    </row>
    <row r="393" spans="1:1" ht="15.75" customHeight="1" x14ac:dyDescent="0.25">
      <c r="A393" s="27"/>
    </row>
    <row r="394" spans="1:1" ht="15.75" customHeight="1" x14ac:dyDescent="0.25">
      <c r="A394" s="27"/>
    </row>
    <row r="395" spans="1:1" ht="15.75" customHeight="1" x14ac:dyDescent="0.25">
      <c r="A395" s="27"/>
    </row>
    <row r="396" spans="1:1" ht="15.75" customHeight="1" x14ac:dyDescent="0.25">
      <c r="A396" s="27"/>
    </row>
    <row r="397" spans="1:1" ht="15.75" customHeight="1" x14ac:dyDescent="0.25">
      <c r="A397" s="27"/>
    </row>
    <row r="398" spans="1:1" ht="15.75" customHeight="1" x14ac:dyDescent="0.25">
      <c r="A398" s="27"/>
    </row>
    <row r="399" spans="1:1" ht="15.75" customHeight="1" x14ac:dyDescent="0.25">
      <c r="A399" s="27"/>
    </row>
    <row r="400" spans="1:1" ht="15.75" customHeight="1" x14ac:dyDescent="0.25">
      <c r="A400" s="27"/>
    </row>
    <row r="401" spans="1:1" ht="15.75" customHeight="1" x14ac:dyDescent="0.25">
      <c r="A401" s="27"/>
    </row>
    <row r="402" spans="1:1" ht="15.75" customHeight="1" x14ac:dyDescent="0.25">
      <c r="A402" s="27"/>
    </row>
    <row r="403" spans="1:1" ht="15.75" customHeight="1" x14ac:dyDescent="0.25">
      <c r="A403" s="27"/>
    </row>
    <row r="404" spans="1:1" ht="15.75" customHeight="1" x14ac:dyDescent="0.25">
      <c r="A404" s="27"/>
    </row>
    <row r="405" spans="1:1" ht="15.75" customHeight="1" x14ac:dyDescent="0.25">
      <c r="A405" s="27"/>
    </row>
    <row r="406" spans="1:1" ht="15.75" customHeight="1" x14ac:dyDescent="0.25">
      <c r="A406" s="27"/>
    </row>
    <row r="407" spans="1:1" ht="15.75" customHeight="1" x14ac:dyDescent="0.25">
      <c r="A407" s="27"/>
    </row>
    <row r="408" spans="1:1" ht="15.75" customHeight="1" x14ac:dyDescent="0.25">
      <c r="A408" s="27"/>
    </row>
    <row r="409" spans="1:1" ht="15.75" customHeight="1" x14ac:dyDescent="0.25">
      <c r="A409" s="27"/>
    </row>
    <row r="410" spans="1:1" ht="15.75" customHeight="1" x14ac:dyDescent="0.25">
      <c r="A410" s="27"/>
    </row>
    <row r="411" spans="1:1" ht="15.75" customHeight="1" x14ac:dyDescent="0.25">
      <c r="A411" s="27"/>
    </row>
    <row r="412" spans="1:1" ht="15.75" customHeight="1" x14ac:dyDescent="0.25">
      <c r="A412" s="27"/>
    </row>
    <row r="413" spans="1:1" ht="15.75" customHeight="1" x14ac:dyDescent="0.25">
      <c r="A413" s="27"/>
    </row>
    <row r="414" spans="1:1" ht="15.75" customHeight="1" x14ac:dyDescent="0.25">
      <c r="A414" s="27"/>
    </row>
    <row r="415" spans="1:1" ht="15.75" customHeight="1" x14ac:dyDescent="0.25">
      <c r="A415" s="27"/>
    </row>
    <row r="416" spans="1:1" ht="15.75" customHeight="1" x14ac:dyDescent="0.25">
      <c r="A416" s="27"/>
    </row>
    <row r="417" spans="1:1" ht="15.75" customHeight="1" x14ac:dyDescent="0.25">
      <c r="A417" s="27"/>
    </row>
    <row r="418" spans="1:1" ht="15.75" customHeight="1" x14ac:dyDescent="0.25">
      <c r="A418" s="27"/>
    </row>
    <row r="419" spans="1:1" ht="15.75" customHeight="1" x14ac:dyDescent="0.25">
      <c r="A419" s="27"/>
    </row>
    <row r="420" spans="1:1" ht="15.75" customHeight="1" x14ac:dyDescent="0.25">
      <c r="A420" s="27"/>
    </row>
    <row r="421" spans="1:1" ht="15.75" customHeight="1" x14ac:dyDescent="0.25">
      <c r="A421" s="27"/>
    </row>
    <row r="422" spans="1:1" ht="15.75" customHeight="1" x14ac:dyDescent="0.25">
      <c r="A422" s="27"/>
    </row>
    <row r="423" spans="1:1" ht="15.75" customHeight="1" x14ac:dyDescent="0.25">
      <c r="A423" s="27"/>
    </row>
    <row r="424" spans="1:1" ht="15.75" customHeight="1" x14ac:dyDescent="0.25">
      <c r="A424" s="27"/>
    </row>
    <row r="425" spans="1:1" ht="15.75" customHeight="1" x14ac:dyDescent="0.25">
      <c r="A425" s="27"/>
    </row>
    <row r="426" spans="1:1" ht="15.75" customHeight="1" x14ac:dyDescent="0.25">
      <c r="A426" s="27"/>
    </row>
    <row r="427" spans="1:1" ht="15.75" customHeight="1" x14ac:dyDescent="0.25">
      <c r="A427" s="27"/>
    </row>
    <row r="428" spans="1:1" ht="15.75" customHeight="1" x14ac:dyDescent="0.25">
      <c r="A428" s="27"/>
    </row>
    <row r="429" spans="1:1" ht="15.75" customHeight="1" x14ac:dyDescent="0.25">
      <c r="A429" s="27"/>
    </row>
    <row r="430" spans="1:1" ht="15.75" customHeight="1" x14ac:dyDescent="0.25">
      <c r="A430" s="27"/>
    </row>
    <row r="431" spans="1:1" ht="15.75" customHeight="1" x14ac:dyDescent="0.25">
      <c r="A431" s="27"/>
    </row>
    <row r="432" spans="1:1" ht="15.75" customHeight="1" x14ac:dyDescent="0.25">
      <c r="A432" s="27"/>
    </row>
    <row r="433" spans="1:1" ht="15.75" customHeight="1" x14ac:dyDescent="0.25">
      <c r="A433" s="27"/>
    </row>
    <row r="434" spans="1:1" ht="15.75" customHeight="1" x14ac:dyDescent="0.25">
      <c r="A434" s="27"/>
    </row>
    <row r="435" spans="1:1" ht="15.75" customHeight="1" x14ac:dyDescent="0.25">
      <c r="A435" s="27"/>
    </row>
    <row r="436" spans="1:1" ht="15.75" customHeight="1" x14ac:dyDescent="0.25">
      <c r="A436" s="27"/>
    </row>
    <row r="437" spans="1:1" ht="15.75" customHeight="1" x14ac:dyDescent="0.25">
      <c r="A437" s="27"/>
    </row>
    <row r="438" spans="1:1" ht="15.75" customHeight="1" x14ac:dyDescent="0.25">
      <c r="A438" s="27"/>
    </row>
    <row r="439" spans="1:1" ht="15.75" customHeight="1" x14ac:dyDescent="0.25">
      <c r="A439" s="27"/>
    </row>
    <row r="440" spans="1:1" ht="15.75" customHeight="1" x14ac:dyDescent="0.25">
      <c r="A440" s="27"/>
    </row>
    <row r="441" spans="1:1" ht="15.75" customHeight="1" x14ac:dyDescent="0.25">
      <c r="A441" s="27"/>
    </row>
    <row r="442" spans="1:1" ht="15.75" customHeight="1" x14ac:dyDescent="0.25">
      <c r="A442" s="27"/>
    </row>
    <row r="443" spans="1:1" ht="15.75" customHeight="1" x14ac:dyDescent="0.25">
      <c r="A443" s="27"/>
    </row>
    <row r="444" spans="1:1" ht="15.75" customHeight="1" x14ac:dyDescent="0.25">
      <c r="A444" s="27"/>
    </row>
    <row r="445" spans="1:1" ht="15.75" customHeight="1" x14ac:dyDescent="0.25">
      <c r="A445" s="27"/>
    </row>
    <row r="446" spans="1:1" ht="15.75" customHeight="1" x14ac:dyDescent="0.25">
      <c r="A446" s="27"/>
    </row>
    <row r="447" spans="1:1" ht="15.75" customHeight="1" x14ac:dyDescent="0.25">
      <c r="A447" s="27"/>
    </row>
    <row r="448" spans="1:1" ht="15.75" customHeight="1" x14ac:dyDescent="0.25">
      <c r="A448" s="27"/>
    </row>
    <row r="449" spans="1:1" ht="15.75" customHeight="1" x14ac:dyDescent="0.25">
      <c r="A449" s="27"/>
    </row>
    <row r="450" spans="1:1" ht="15.75" customHeight="1" x14ac:dyDescent="0.25">
      <c r="A450" s="27"/>
    </row>
    <row r="451" spans="1:1" ht="15.75" customHeight="1" x14ac:dyDescent="0.25">
      <c r="A451" s="27"/>
    </row>
    <row r="452" spans="1:1" ht="15.75" customHeight="1" x14ac:dyDescent="0.25">
      <c r="A452" s="27"/>
    </row>
    <row r="453" spans="1:1" ht="15.75" customHeight="1" x14ac:dyDescent="0.25">
      <c r="A453" s="27"/>
    </row>
    <row r="454" spans="1:1" ht="15.75" customHeight="1" x14ac:dyDescent="0.25">
      <c r="A454" s="27"/>
    </row>
    <row r="455" spans="1:1" ht="15.75" customHeight="1" x14ac:dyDescent="0.25">
      <c r="A455" s="27"/>
    </row>
    <row r="456" spans="1:1" ht="15.75" customHeight="1" x14ac:dyDescent="0.25">
      <c r="A456" s="27"/>
    </row>
    <row r="457" spans="1:1" ht="15.75" customHeight="1" x14ac:dyDescent="0.25">
      <c r="A457" s="27"/>
    </row>
    <row r="458" spans="1:1" ht="15.75" customHeight="1" x14ac:dyDescent="0.25">
      <c r="A458" s="27"/>
    </row>
    <row r="459" spans="1:1" ht="15.75" customHeight="1" x14ac:dyDescent="0.25">
      <c r="A459" s="27"/>
    </row>
    <row r="460" spans="1:1" ht="15.75" customHeight="1" x14ac:dyDescent="0.25">
      <c r="A460" s="27"/>
    </row>
    <row r="461" spans="1:1" ht="15.75" customHeight="1" x14ac:dyDescent="0.25">
      <c r="A461" s="27"/>
    </row>
    <row r="462" spans="1:1" ht="15.75" customHeight="1" x14ac:dyDescent="0.25">
      <c r="A462" s="27"/>
    </row>
    <row r="463" spans="1:1" ht="15.75" customHeight="1" x14ac:dyDescent="0.25">
      <c r="A463" s="27"/>
    </row>
    <row r="464" spans="1:1" ht="15.75" customHeight="1" x14ac:dyDescent="0.25">
      <c r="A464" s="27"/>
    </row>
    <row r="465" spans="1:1" ht="15.75" customHeight="1" x14ac:dyDescent="0.25">
      <c r="A465" s="27"/>
    </row>
    <row r="466" spans="1:1" ht="15.75" customHeight="1" x14ac:dyDescent="0.25">
      <c r="A466" s="27"/>
    </row>
    <row r="467" spans="1:1" ht="15.75" customHeight="1" x14ac:dyDescent="0.25">
      <c r="A467" s="27"/>
    </row>
    <row r="468" spans="1:1" ht="15.75" customHeight="1" x14ac:dyDescent="0.25">
      <c r="A468" s="27"/>
    </row>
    <row r="469" spans="1:1" ht="15.75" customHeight="1" x14ac:dyDescent="0.25">
      <c r="A469" s="27"/>
    </row>
    <row r="470" spans="1:1" ht="15.75" customHeight="1" x14ac:dyDescent="0.25">
      <c r="A470" s="27"/>
    </row>
    <row r="471" spans="1:1" ht="15.75" customHeight="1" x14ac:dyDescent="0.25">
      <c r="A471" s="27"/>
    </row>
    <row r="472" spans="1:1" ht="15.75" customHeight="1" x14ac:dyDescent="0.25">
      <c r="A472" s="27"/>
    </row>
    <row r="473" spans="1:1" ht="15.75" customHeight="1" x14ac:dyDescent="0.25">
      <c r="A473" s="27"/>
    </row>
    <row r="474" spans="1:1" ht="15.75" customHeight="1" x14ac:dyDescent="0.25">
      <c r="A474" s="27"/>
    </row>
    <row r="475" spans="1:1" ht="15.75" customHeight="1" x14ac:dyDescent="0.25">
      <c r="A475" s="27"/>
    </row>
    <row r="476" spans="1:1" ht="15.75" customHeight="1" x14ac:dyDescent="0.25">
      <c r="A476" s="27"/>
    </row>
    <row r="477" spans="1:1" ht="15.75" customHeight="1" x14ac:dyDescent="0.25">
      <c r="A477" s="27"/>
    </row>
    <row r="478" spans="1:1" ht="15.75" customHeight="1" x14ac:dyDescent="0.25">
      <c r="A478" s="27"/>
    </row>
    <row r="479" spans="1:1" ht="15.75" customHeight="1" x14ac:dyDescent="0.25">
      <c r="A479" s="27"/>
    </row>
    <row r="480" spans="1:1" ht="15.75" customHeight="1" x14ac:dyDescent="0.25">
      <c r="A480" s="27"/>
    </row>
    <row r="481" spans="1:1" ht="15.75" customHeight="1" x14ac:dyDescent="0.25">
      <c r="A481" s="27"/>
    </row>
    <row r="482" spans="1:1" ht="15.75" customHeight="1" x14ac:dyDescent="0.25">
      <c r="A482" s="27"/>
    </row>
    <row r="483" spans="1:1" ht="15.75" customHeight="1" x14ac:dyDescent="0.25">
      <c r="A483" s="27"/>
    </row>
    <row r="484" spans="1:1" ht="15.75" customHeight="1" x14ac:dyDescent="0.25">
      <c r="A484" s="27"/>
    </row>
    <row r="485" spans="1:1" ht="15.75" customHeight="1" x14ac:dyDescent="0.25">
      <c r="A485" s="27"/>
    </row>
    <row r="486" spans="1:1" ht="15.75" customHeight="1" x14ac:dyDescent="0.25">
      <c r="A486" s="27"/>
    </row>
    <row r="487" spans="1:1" ht="15.75" customHeight="1" x14ac:dyDescent="0.25">
      <c r="A487" s="27"/>
    </row>
    <row r="488" spans="1:1" ht="15.75" customHeight="1" x14ac:dyDescent="0.25">
      <c r="A488" s="27"/>
    </row>
    <row r="489" spans="1:1" ht="15.75" customHeight="1" x14ac:dyDescent="0.25">
      <c r="A489" s="27"/>
    </row>
    <row r="490" spans="1:1" ht="15.75" customHeight="1" x14ac:dyDescent="0.25">
      <c r="A490" s="27"/>
    </row>
    <row r="491" spans="1:1" ht="15.75" customHeight="1" x14ac:dyDescent="0.25">
      <c r="A491" s="27"/>
    </row>
    <row r="492" spans="1:1" ht="15.75" customHeight="1" x14ac:dyDescent="0.25">
      <c r="A492" s="27"/>
    </row>
    <row r="493" spans="1:1" ht="15.75" customHeight="1" x14ac:dyDescent="0.25">
      <c r="A493" s="27"/>
    </row>
    <row r="494" spans="1:1" ht="15.75" customHeight="1" x14ac:dyDescent="0.25">
      <c r="A494" s="27"/>
    </row>
    <row r="495" spans="1:1" ht="15.75" customHeight="1" x14ac:dyDescent="0.25">
      <c r="A495" s="27"/>
    </row>
    <row r="496" spans="1:1" ht="15.75" customHeight="1" x14ac:dyDescent="0.25">
      <c r="A496" s="27"/>
    </row>
    <row r="497" spans="1:1" ht="15.75" customHeight="1" x14ac:dyDescent="0.25">
      <c r="A497" s="27"/>
    </row>
    <row r="498" spans="1:1" ht="15.75" customHeight="1" x14ac:dyDescent="0.25">
      <c r="A498" s="27"/>
    </row>
    <row r="499" spans="1:1" ht="15.75" customHeight="1" x14ac:dyDescent="0.25">
      <c r="A499" s="27"/>
    </row>
    <row r="500" spans="1:1" ht="15.75" customHeight="1" x14ac:dyDescent="0.25">
      <c r="A500" s="27"/>
    </row>
    <row r="501" spans="1:1" ht="15.75" customHeight="1" x14ac:dyDescent="0.25">
      <c r="A501" s="27"/>
    </row>
    <row r="502" spans="1:1" ht="15.75" customHeight="1" x14ac:dyDescent="0.25">
      <c r="A502" s="27"/>
    </row>
    <row r="503" spans="1:1" ht="15.75" customHeight="1" x14ac:dyDescent="0.25">
      <c r="A503" s="27"/>
    </row>
    <row r="504" spans="1:1" ht="15.75" customHeight="1" x14ac:dyDescent="0.25">
      <c r="A504" s="27"/>
    </row>
    <row r="505" spans="1:1" ht="15.75" customHeight="1" x14ac:dyDescent="0.25">
      <c r="A505" s="27"/>
    </row>
    <row r="506" spans="1:1" ht="15.75" customHeight="1" x14ac:dyDescent="0.25">
      <c r="A506" s="27"/>
    </row>
    <row r="507" spans="1:1" ht="15.75" customHeight="1" x14ac:dyDescent="0.25">
      <c r="A507" s="27"/>
    </row>
    <row r="508" spans="1:1" ht="15.75" customHeight="1" x14ac:dyDescent="0.25">
      <c r="A508" s="27"/>
    </row>
    <row r="509" spans="1:1" ht="15.75" customHeight="1" x14ac:dyDescent="0.25">
      <c r="A509" s="27"/>
    </row>
    <row r="510" spans="1:1" ht="15.75" customHeight="1" x14ac:dyDescent="0.25">
      <c r="A510" s="27"/>
    </row>
    <row r="511" spans="1:1" ht="15.75" customHeight="1" x14ac:dyDescent="0.25">
      <c r="A511" s="27"/>
    </row>
    <row r="512" spans="1:1" ht="15.75" customHeight="1" x14ac:dyDescent="0.25">
      <c r="A512" s="27"/>
    </row>
    <row r="513" spans="1:1" ht="15.75" customHeight="1" x14ac:dyDescent="0.25">
      <c r="A513" s="27"/>
    </row>
    <row r="514" spans="1:1" ht="15.75" customHeight="1" x14ac:dyDescent="0.25">
      <c r="A514" s="27"/>
    </row>
    <row r="515" spans="1:1" ht="15.75" customHeight="1" x14ac:dyDescent="0.25">
      <c r="A515" s="27"/>
    </row>
    <row r="516" spans="1:1" ht="15.75" customHeight="1" x14ac:dyDescent="0.25">
      <c r="A516" s="27"/>
    </row>
    <row r="517" spans="1:1" ht="15.75" customHeight="1" x14ac:dyDescent="0.25">
      <c r="A517" s="27"/>
    </row>
    <row r="518" spans="1:1" ht="15.75" customHeight="1" x14ac:dyDescent="0.25">
      <c r="A518" s="27"/>
    </row>
    <row r="519" spans="1:1" ht="15.75" customHeight="1" x14ac:dyDescent="0.25">
      <c r="A519" s="27"/>
    </row>
    <row r="520" spans="1:1" ht="15.75" customHeight="1" x14ac:dyDescent="0.25">
      <c r="A520" s="27"/>
    </row>
    <row r="521" spans="1:1" ht="15.75" customHeight="1" x14ac:dyDescent="0.25">
      <c r="A521" s="27"/>
    </row>
    <row r="522" spans="1:1" ht="15.75" customHeight="1" x14ac:dyDescent="0.25">
      <c r="A522" s="27"/>
    </row>
    <row r="523" spans="1:1" ht="15.75" customHeight="1" x14ac:dyDescent="0.25">
      <c r="A523" s="27"/>
    </row>
    <row r="524" spans="1:1" ht="15.75" customHeight="1" x14ac:dyDescent="0.25">
      <c r="A524" s="27"/>
    </row>
    <row r="525" spans="1:1" ht="15.75" customHeight="1" x14ac:dyDescent="0.25">
      <c r="A525" s="27"/>
    </row>
    <row r="526" spans="1:1" ht="15.75" customHeight="1" x14ac:dyDescent="0.25">
      <c r="A526" s="27"/>
    </row>
    <row r="527" spans="1:1" ht="15.75" customHeight="1" x14ac:dyDescent="0.25">
      <c r="A527" s="27"/>
    </row>
    <row r="528" spans="1:1" ht="15.75" customHeight="1" x14ac:dyDescent="0.25">
      <c r="A528" s="27"/>
    </row>
    <row r="529" spans="1:1" ht="15.75" customHeight="1" x14ac:dyDescent="0.25">
      <c r="A529" s="27"/>
    </row>
    <row r="530" spans="1:1" ht="15.75" customHeight="1" x14ac:dyDescent="0.25">
      <c r="A530" s="27"/>
    </row>
    <row r="531" spans="1:1" ht="15.75" customHeight="1" x14ac:dyDescent="0.25">
      <c r="A531" s="27"/>
    </row>
    <row r="532" spans="1:1" ht="15.75" customHeight="1" x14ac:dyDescent="0.25">
      <c r="A532" s="27"/>
    </row>
    <row r="533" spans="1:1" ht="15.75" customHeight="1" x14ac:dyDescent="0.25">
      <c r="A533" s="27"/>
    </row>
    <row r="534" spans="1:1" ht="15.75" customHeight="1" x14ac:dyDescent="0.25">
      <c r="A534" s="27"/>
    </row>
    <row r="535" spans="1:1" ht="15.75" customHeight="1" x14ac:dyDescent="0.25">
      <c r="A535" s="27"/>
    </row>
    <row r="536" spans="1:1" ht="15.75" customHeight="1" x14ac:dyDescent="0.25">
      <c r="A536" s="27"/>
    </row>
    <row r="537" spans="1:1" ht="15.75" customHeight="1" x14ac:dyDescent="0.25">
      <c r="A537" s="27"/>
    </row>
    <row r="538" spans="1:1" ht="15.75" customHeight="1" x14ac:dyDescent="0.25">
      <c r="A538" s="27"/>
    </row>
    <row r="539" spans="1:1" ht="15.75" customHeight="1" x14ac:dyDescent="0.25">
      <c r="A539" s="27"/>
    </row>
    <row r="540" spans="1:1" ht="15.75" customHeight="1" x14ac:dyDescent="0.25">
      <c r="A540" s="27"/>
    </row>
    <row r="541" spans="1:1" ht="15.75" customHeight="1" x14ac:dyDescent="0.25">
      <c r="A541" s="27"/>
    </row>
    <row r="542" spans="1:1" ht="15.75" customHeight="1" x14ac:dyDescent="0.25">
      <c r="A542" s="27"/>
    </row>
    <row r="543" spans="1:1" ht="15.75" customHeight="1" x14ac:dyDescent="0.25">
      <c r="A543" s="27"/>
    </row>
    <row r="544" spans="1:1" ht="15.75" customHeight="1" x14ac:dyDescent="0.25">
      <c r="A544" s="27"/>
    </row>
    <row r="545" spans="1:1" ht="15.75" customHeight="1" x14ac:dyDescent="0.25">
      <c r="A545" s="27"/>
    </row>
    <row r="546" spans="1:1" ht="15.75" customHeight="1" x14ac:dyDescent="0.25">
      <c r="A546" s="27"/>
    </row>
    <row r="547" spans="1:1" ht="15.75" customHeight="1" x14ac:dyDescent="0.25">
      <c r="A547" s="27"/>
    </row>
    <row r="548" spans="1:1" ht="15.75" customHeight="1" x14ac:dyDescent="0.25">
      <c r="A548" s="27"/>
    </row>
    <row r="549" spans="1:1" ht="15.75" customHeight="1" x14ac:dyDescent="0.25">
      <c r="A549" s="27"/>
    </row>
    <row r="550" spans="1:1" ht="15.75" customHeight="1" x14ac:dyDescent="0.25">
      <c r="A550" s="27"/>
    </row>
    <row r="551" spans="1:1" ht="15.75" customHeight="1" x14ac:dyDescent="0.25">
      <c r="A551" s="27"/>
    </row>
    <row r="552" spans="1:1" ht="15.75" customHeight="1" x14ac:dyDescent="0.25">
      <c r="A552" s="27"/>
    </row>
    <row r="553" spans="1:1" ht="15.75" customHeight="1" x14ac:dyDescent="0.25">
      <c r="A553" s="27"/>
    </row>
    <row r="554" spans="1:1" ht="15.75" customHeight="1" x14ac:dyDescent="0.25">
      <c r="A554" s="27"/>
    </row>
    <row r="555" spans="1:1" ht="15.75" customHeight="1" x14ac:dyDescent="0.25">
      <c r="A555" s="27"/>
    </row>
    <row r="556" spans="1:1" ht="15.75" customHeight="1" x14ac:dyDescent="0.25">
      <c r="A556" s="27"/>
    </row>
    <row r="557" spans="1:1" ht="15.75" customHeight="1" x14ac:dyDescent="0.25">
      <c r="A557" s="27"/>
    </row>
    <row r="558" spans="1:1" ht="15.75" customHeight="1" x14ac:dyDescent="0.25">
      <c r="A558" s="27"/>
    </row>
    <row r="559" spans="1:1" ht="15.75" customHeight="1" x14ac:dyDescent="0.25">
      <c r="A559" s="27"/>
    </row>
    <row r="560" spans="1:1" ht="15.75" customHeight="1" x14ac:dyDescent="0.25">
      <c r="A560" s="27"/>
    </row>
    <row r="561" spans="1:1" ht="15.75" customHeight="1" x14ac:dyDescent="0.25">
      <c r="A561" s="27"/>
    </row>
    <row r="562" spans="1:1" ht="15.75" customHeight="1" x14ac:dyDescent="0.25">
      <c r="A562" s="27"/>
    </row>
    <row r="563" spans="1:1" ht="15.75" customHeight="1" x14ac:dyDescent="0.25">
      <c r="A563" s="27"/>
    </row>
    <row r="564" spans="1:1" ht="15.75" customHeight="1" x14ac:dyDescent="0.25">
      <c r="A564" s="27"/>
    </row>
    <row r="565" spans="1:1" ht="15.75" customHeight="1" x14ac:dyDescent="0.25">
      <c r="A565" s="27"/>
    </row>
    <row r="566" spans="1:1" ht="15.75" customHeight="1" x14ac:dyDescent="0.25">
      <c r="A566" s="27"/>
    </row>
    <row r="567" spans="1:1" ht="15.75" customHeight="1" x14ac:dyDescent="0.25">
      <c r="A567" s="27"/>
    </row>
    <row r="568" spans="1:1" ht="15.75" customHeight="1" x14ac:dyDescent="0.25">
      <c r="A568" s="27"/>
    </row>
    <row r="569" spans="1:1" ht="15.75" customHeight="1" x14ac:dyDescent="0.25">
      <c r="A569" s="27"/>
    </row>
    <row r="570" spans="1:1" ht="15.75" customHeight="1" x14ac:dyDescent="0.25">
      <c r="A570" s="27"/>
    </row>
    <row r="571" spans="1:1" ht="15.75" customHeight="1" x14ac:dyDescent="0.25">
      <c r="A571" s="27"/>
    </row>
    <row r="572" spans="1:1" ht="15.75" customHeight="1" x14ac:dyDescent="0.25">
      <c r="A572" s="27"/>
    </row>
    <row r="573" spans="1:1" ht="15.75" customHeight="1" x14ac:dyDescent="0.25">
      <c r="A573" s="27"/>
    </row>
    <row r="574" spans="1:1" ht="15.75" customHeight="1" x14ac:dyDescent="0.25">
      <c r="A574" s="27"/>
    </row>
    <row r="575" spans="1:1" ht="15.75" customHeight="1" x14ac:dyDescent="0.25">
      <c r="A575" s="27"/>
    </row>
    <row r="576" spans="1:1" ht="15.75" customHeight="1" x14ac:dyDescent="0.25">
      <c r="A576" s="27"/>
    </row>
    <row r="577" spans="1:1" ht="15.75" customHeight="1" x14ac:dyDescent="0.25">
      <c r="A577" s="27"/>
    </row>
    <row r="578" spans="1:1" ht="15.75" customHeight="1" x14ac:dyDescent="0.25">
      <c r="A578" s="27"/>
    </row>
    <row r="579" spans="1:1" ht="15.75" customHeight="1" x14ac:dyDescent="0.25">
      <c r="A579" s="27"/>
    </row>
    <row r="580" spans="1:1" ht="15.75" customHeight="1" x14ac:dyDescent="0.25">
      <c r="A580" s="27"/>
    </row>
    <row r="581" spans="1:1" ht="15.75" customHeight="1" x14ac:dyDescent="0.25">
      <c r="A581" s="27"/>
    </row>
    <row r="582" spans="1:1" ht="15.75" customHeight="1" x14ac:dyDescent="0.25">
      <c r="A582" s="27"/>
    </row>
    <row r="583" spans="1:1" ht="15.75" customHeight="1" x14ac:dyDescent="0.25">
      <c r="A583" s="27"/>
    </row>
    <row r="584" spans="1:1" ht="15.75" customHeight="1" x14ac:dyDescent="0.25">
      <c r="A584" s="27"/>
    </row>
    <row r="585" spans="1:1" ht="15.75" customHeight="1" x14ac:dyDescent="0.25">
      <c r="A585" s="27"/>
    </row>
    <row r="586" spans="1:1" ht="15.75" customHeight="1" x14ac:dyDescent="0.25">
      <c r="A586" s="27"/>
    </row>
    <row r="587" spans="1:1" ht="15.75" customHeight="1" x14ac:dyDescent="0.25">
      <c r="A587" s="27"/>
    </row>
    <row r="588" spans="1:1" ht="15.75" customHeight="1" x14ac:dyDescent="0.25">
      <c r="A588" s="27"/>
    </row>
    <row r="589" spans="1:1" ht="15.75" customHeight="1" x14ac:dyDescent="0.25">
      <c r="A589" s="27"/>
    </row>
    <row r="590" spans="1:1" ht="15.75" customHeight="1" x14ac:dyDescent="0.25">
      <c r="A590" s="27"/>
    </row>
    <row r="591" spans="1:1" ht="15.75" customHeight="1" x14ac:dyDescent="0.25">
      <c r="A591" s="27"/>
    </row>
    <row r="592" spans="1:1" ht="15.75" customHeight="1" x14ac:dyDescent="0.25">
      <c r="A592" s="27"/>
    </row>
    <row r="593" spans="1:1" ht="15.75" customHeight="1" x14ac:dyDescent="0.25">
      <c r="A593" s="27"/>
    </row>
    <row r="594" spans="1:1" ht="15.75" customHeight="1" x14ac:dyDescent="0.25">
      <c r="A594" s="27"/>
    </row>
    <row r="595" spans="1:1" ht="15.75" customHeight="1" x14ac:dyDescent="0.25">
      <c r="A595" s="27"/>
    </row>
    <row r="596" spans="1:1" ht="15.75" customHeight="1" x14ac:dyDescent="0.25">
      <c r="A596" s="27"/>
    </row>
    <row r="597" spans="1:1" ht="15.75" customHeight="1" x14ac:dyDescent="0.25">
      <c r="A597" s="27"/>
    </row>
    <row r="598" spans="1:1" ht="15.75" customHeight="1" x14ac:dyDescent="0.25">
      <c r="A598" s="27"/>
    </row>
    <row r="599" spans="1:1" ht="15.75" customHeight="1" x14ac:dyDescent="0.25">
      <c r="A599" s="27"/>
    </row>
    <row r="600" spans="1:1" ht="15.75" customHeight="1" x14ac:dyDescent="0.25">
      <c r="A600" s="27"/>
    </row>
    <row r="601" spans="1:1" ht="15.75" customHeight="1" x14ac:dyDescent="0.25">
      <c r="A601" s="27"/>
    </row>
    <row r="602" spans="1:1" ht="15.75" customHeight="1" x14ac:dyDescent="0.25">
      <c r="A602" s="27"/>
    </row>
    <row r="603" spans="1:1" ht="15.75" customHeight="1" x14ac:dyDescent="0.25">
      <c r="A603" s="27"/>
    </row>
    <row r="604" spans="1:1" ht="15.75" customHeight="1" x14ac:dyDescent="0.25">
      <c r="A604" s="27"/>
    </row>
    <row r="605" spans="1:1" ht="15.75" customHeight="1" x14ac:dyDescent="0.25">
      <c r="A605" s="27"/>
    </row>
    <row r="606" spans="1:1" ht="15.75" customHeight="1" x14ac:dyDescent="0.25">
      <c r="A606" s="27"/>
    </row>
    <row r="607" spans="1:1" ht="15.75" customHeight="1" x14ac:dyDescent="0.25">
      <c r="A607" s="27"/>
    </row>
    <row r="608" spans="1:1" ht="15.75" customHeight="1" x14ac:dyDescent="0.25">
      <c r="A608" s="27"/>
    </row>
    <row r="609" spans="1:1" ht="15.75" customHeight="1" x14ac:dyDescent="0.25">
      <c r="A609" s="27"/>
    </row>
    <row r="610" spans="1:1" ht="15.75" customHeight="1" x14ac:dyDescent="0.25">
      <c r="A610" s="27"/>
    </row>
    <row r="611" spans="1:1" ht="15.75" customHeight="1" x14ac:dyDescent="0.25">
      <c r="A611" s="27"/>
    </row>
    <row r="612" spans="1:1" ht="15.75" customHeight="1" x14ac:dyDescent="0.25">
      <c r="A612" s="27"/>
    </row>
    <row r="613" spans="1:1" ht="15.75" customHeight="1" x14ac:dyDescent="0.25">
      <c r="A613" s="27"/>
    </row>
    <row r="614" spans="1:1" ht="15.75" customHeight="1" x14ac:dyDescent="0.25">
      <c r="A614" s="27"/>
    </row>
    <row r="615" spans="1:1" ht="15.75" customHeight="1" x14ac:dyDescent="0.25">
      <c r="A615" s="27"/>
    </row>
    <row r="616" spans="1:1" ht="15.75" customHeight="1" x14ac:dyDescent="0.25">
      <c r="A616" s="27"/>
    </row>
    <row r="617" spans="1:1" ht="15.75" customHeight="1" x14ac:dyDescent="0.25">
      <c r="A617" s="27"/>
    </row>
    <row r="618" spans="1:1" ht="15.75" customHeight="1" x14ac:dyDescent="0.25">
      <c r="A618" s="27"/>
    </row>
    <row r="619" spans="1:1" ht="15.75" customHeight="1" x14ac:dyDescent="0.25">
      <c r="A619" s="27"/>
    </row>
    <row r="620" spans="1:1" ht="15.75" customHeight="1" x14ac:dyDescent="0.25">
      <c r="A620" s="27"/>
    </row>
    <row r="621" spans="1:1" ht="15.75" customHeight="1" x14ac:dyDescent="0.25">
      <c r="A621" s="27"/>
    </row>
    <row r="622" spans="1:1" ht="15.75" customHeight="1" x14ac:dyDescent="0.25">
      <c r="A622" s="27"/>
    </row>
    <row r="623" spans="1:1" ht="15.75" customHeight="1" x14ac:dyDescent="0.25">
      <c r="A623" s="27"/>
    </row>
    <row r="624" spans="1:1" ht="15.75" customHeight="1" x14ac:dyDescent="0.25">
      <c r="A624" s="27"/>
    </row>
    <row r="625" spans="1:1" ht="15.75" customHeight="1" x14ac:dyDescent="0.25">
      <c r="A625" s="27"/>
    </row>
    <row r="626" spans="1:1" ht="15.75" customHeight="1" x14ac:dyDescent="0.25">
      <c r="A626" s="27"/>
    </row>
    <row r="627" spans="1:1" ht="15.75" customHeight="1" x14ac:dyDescent="0.25">
      <c r="A627" s="27"/>
    </row>
    <row r="628" spans="1:1" ht="15.75" customHeight="1" x14ac:dyDescent="0.25">
      <c r="A628" s="27"/>
    </row>
    <row r="629" spans="1:1" ht="15.75" customHeight="1" x14ac:dyDescent="0.25">
      <c r="A629" s="27"/>
    </row>
    <row r="630" spans="1:1" ht="15.75" customHeight="1" x14ac:dyDescent="0.25">
      <c r="A630" s="27"/>
    </row>
    <row r="631" spans="1:1" ht="15.75" customHeight="1" x14ac:dyDescent="0.25">
      <c r="A631" s="27"/>
    </row>
    <row r="632" spans="1:1" ht="15.75" customHeight="1" x14ac:dyDescent="0.25">
      <c r="A632" s="27"/>
    </row>
    <row r="633" spans="1:1" ht="15.75" customHeight="1" x14ac:dyDescent="0.25">
      <c r="A633" s="27"/>
    </row>
    <row r="634" spans="1:1" ht="15.75" customHeight="1" x14ac:dyDescent="0.25">
      <c r="A634" s="27"/>
    </row>
    <row r="635" spans="1:1" ht="15.75" customHeight="1" x14ac:dyDescent="0.25">
      <c r="A635" s="27"/>
    </row>
    <row r="636" spans="1:1" ht="15.75" customHeight="1" x14ac:dyDescent="0.25">
      <c r="A636" s="27"/>
    </row>
    <row r="637" spans="1:1" ht="15.75" customHeight="1" x14ac:dyDescent="0.25">
      <c r="A637" s="27"/>
    </row>
    <row r="638" spans="1:1" ht="15.75" customHeight="1" x14ac:dyDescent="0.25">
      <c r="A638" s="27"/>
    </row>
    <row r="639" spans="1:1" ht="15.75" customHeight="1" x14ac:dyDescent="0.25">
      <c r="A639" s="27"/>
    </row>
    <row r="640" spans="1:1" ht="15.75" customHeight="1" x14ac:dyDescent="0.25">
      <c r="A640" s="27"/>
    </row>
    <row r="641" spans="1:1" ht="15.75" customHeight="1" x14ac:dyDescent="0.25">
      <c r="A641" s="27"/>
    </row>
    <row r="642" spans="1:1" ht="15.75" customHeight="1" x14ac:dyDescent="0.25">
      <c r="A642" s="27"/>
    </row>
    <row r="643" spans="1:1" ht="15.75" customHeight="1" x14ac:dyDescent="0.25">
      <c r="A643" s="27"/>
    </row>
    <row r="644" spans="1:1" ht="15.75" customHeight="1" x14ac:dyDescent="0.25">
      <c r="A644" s="27"/>
    </row>
    <row r="645" spans="1:1" ht="15.75" customHeight="1" x14ac:dyDescent="0.25">
      <c r="A645" s="27"/>
    </row>
    <row r="646" spans="1:1" ht="15.75" customHeight="1" x14ac:dyDescent="0.25">
      <c r="A646" s="27"/>
    </row>
    <row r="647" spans="1:1" ht="15.75" customHeight="1" x14ac:dyDescent="0.25">
      <c r="A647" s="27"/>
    </row>
    <row r="648" spans="1:1" ht="15.75" customHeight="1" x14ac:dyDescent="0.25">
      <c r="A648" s="27"/>
    </row>
    <row r="649" spans="1:1" ht="15.75" customHeight="1" x14ac:dyDescent="0.25">
      <c r="A649" s="27"/>
    </row>
    <row r="650" spans="1:1" ht="15.75" customHeight="1" x14ac:dyDescent="0.25">
      <c r="A650" s="27"/>
    </row>
    <row r="651" spans="1:1" ht="15.75" customHeight="1" x14ac:dyDescent="0.25">
      <c r="A651" s="27"/>
    </row>
    <row r="652" spans="1:1" ht="15.75" customHeight="1" x14ac:dyDescent="0.25">
      <c r="A652" s="27"/>
    </row>
    <row r="653" spans="1:1" ht="15.75" customHeight="1" x14ac:dyDescent="0.25">
      <c r="A653" s="27"/>
    </row>
    <row r="654" spans="1:1" ht="15.75" customHeight="1" x14ac:dyDescent="0.25">
      <c r="A654" s="27"/>
    </row>
    <row r="655" spans="1:1" ht="15.75" customHeight="1" x14ac:dyDescent="0.25">
      <c r="A655" s="27"/>
    </row>
    <row r="656" spans="1:1" ht="15.75" customHeight="1" x14ac:dyDescent="0.25">
      <c r="A656" s="27"/>
    </row>
    <row r="657" spans="1:1" ht="15.75" customHeight="1" x14ac:dyDescent="0.25">
      <c r="A657" s="27"/>
    </row>
    <row r="658" spans="1:1" ht="15.75" customHeight="1" x14ac:dyDescent="0.25">
      <c r="A658" s="27"/>
    </row>
    <row r="659" spans="1:1" ht="15.75" customHeight="1" x14ac:dyDescent="0.25">
      <c r="A659" s="27"/>
    </row>
    <row r="660" spans="1:1" ht="15.75" customHeight="1" x14ac:dyDescent="0.25">
      <c r="A660" s="27"/>
    </row>
    <row r="661" spans="1:1" ht="15.75" customHeight="1" x14ac:dyDescent="0.25">
      <c r="A661" s="27"/>
    </row>
    <row r="662" spans="1:1" ht="15.75" customHeight="1" x14ac:dyDescent="0.25">
      <c r="A662" s="27"/>
    </row>
    <row r="663" spans="1:1" ht="15.75" customHeight="1" x14ac:dyDescent="0.25">
      <c r="A663" s="27"/>
    </row>
    <row r="664" spans="1:1" ht="15.75" customHeight="1" x14ac:dyDescent="0.25">
      <c r="A664" s="27"/>
    </row>
    <row r="665" spans="1:1" ht="15.75" customHeight="1" x14ac:dyDescent="0.25">
      <c r="A665" s="27"/>
    </row>
    <row r="666" spans="1:1" ht="15.75" customHeight="1" x14ac:dyDescent="0.25">
      <c r="A666" s="27"/>
    </row>
    <row r="667" spans="1:1" ht="15.75" customHeight="1" x14ac:dyDescent="0.25">
      <c r="A667" s="27"/>
    </row>
    <row r="668" spans="1:1" ht="15.75" customHeight="1" x14ac:dyDescent="0.25">
      <c r="A668" s="27"/>
    </row>
    <row r="669" spans="1:1" ht="15.75" customHeight="1" x14ac:dyDescent="0.25">
      <c r="A669" s="27"/>
    </row>
    <row r="670" spans="1:1" ht="15.75" customHeight="1" x14ac:dyDescent="0.25">
      <c r="A670" s="27"/>
    </row>
    <row r="671" spans="1:1" ht="15.75" customHeight="1" x14ac:dyDescent="0.25">
      <c r="A671" s="27"/>
    </row>
    <row r="672" spans="1:1" ht="15.75" customHeight="1" x14ac:dyDescent="0.25">
      <c r="A672" s="27"/>
    </row>
    <row r="673" spans="1:1" ht="15.75" customHeight="1" x14ac:dyDescent="0.25">
      <c r="A673" s="27"/>
    </row>
    <row r="674" spans="1:1" ht="15.75" customHeight="1" x14ac:dyDescent="0.25">
      <c r="A674" s="27"/>
    </row>
    <row r="675" spans="1:1" ht="15.75" customHeight="1" x14ac:dyDescent="0.25">
      <c r="A675" s="27"/>
    </row>
    <row r="676" spans="1:1" ht="15.75" customHeight="1" x14ac:dyDescent="0.25">
      <c r="A676" s="27"/>
    </row>
    <row r="677" spans="1:1" ht="15.75" customHeight="1" x14ac:dyDescent="0.25">
      <c r="A677" s="27"/>
    </row>
    <row r="678" spans="1:1" ht="15.75" customHeight="1" x14ac:dyDescent="0.25">
      <c r="A678" s="27"/>
    </row>
    <row r="679" spans="1:1" ht="15.75" customHeight="1" x14ac:dyDescent="0.25">
      <c r="A679" s="27"/>
    </row>
    <row r="680" spans="1:1" ht="15.75" customHeight="1" x14ac:dyDescent="0.25">
      <c r="A680" s="27"/>
    </row>
    <row r="681" spans="1:1" ht="15.75" customHeight="1" x14ac:dyDescent="0.25">
      <c r="A681" s="27"/>
    </row>
    <row r="682" spans="1:1" ht="15.75" customHeight="1" x14ac:dyDescent="0.25">
      <c r="A682" s="27"/>
    </row>
    <row r="683" spans="1:1" ht="15.75" customHeight="1" x14ac:dyDescent="0.25">
      <c r="A683" s="27"/>
    </row>
    <row r="684" spans="1:1" ht="15.75" customHeight="1" x14ac:dyDescent="0.25">
      <c r="A684" s="27"/>
    </row>
    <row r="685" spans="1:1" ht="15.75" customHeight="1" x14ac:dyDescent="0.25">
      <c r="A685" s="27"/>
    </row>
    <row r="686" spans="1:1" ht="15.75" customHeight="1" x14ac:dyDescent="0.25">
      <c r="A686" s="27"/>
    </row>
    <row r="687" spans="1:1" ht="15.75" customHeight="1" x14ac:dyDescent="0.25">
      <c r="A687" s="27"/>
    </row>
    <row r="688" spans="1:1" ht="15.75" customHeight="1" x14ac:dyDescent="0.25">
      <c r="A688" s="27"/>
    </row>
    <row r="689" spans="1:1" ht="15.75" customHeight="1" x14ac:dyDescent="0.25">
      <c r="A689" s="27"/>
    </row>
    <row r="690" spans="1:1" ht="15.75" customHeight="1" x14ac:dyDescent="0.25">
      <c r="A690" s="27"/>
    </row>
    <row r="691" spans="1:1" ht="15.75" customHeight="1" x14ac:dyDescent="0.25">
      <c r="A691" s="27"/>
    </row>
    <row r="692" spans="1:1" ht="15.75" customHeight="1" x14ac:dyDescent="0.25">
      <c r="A692" s="27"/>
    </row>
    <row r="693" spans="1:1" ht="15.75" customHeight="1" x14ac:dyDescent="0.25">
      <c r="A693" s="27"/>
    </row>
    <row r="694" spans="1:1" ht="15.75" customHeight="1" x14ac:dyDescent="0.25">
      <c r="A694" s="27"/>
    </row>
    <row r="695" spans="1:1" ht="15.75" customHeight="1" x14ac:dyDescent="0.25">
      <c r="A695" s="27"/>
    </row>
    <row r="696" spans="1:1" ht="15.75" customHeight="1" x14ac:dyDescent="0.25">
      <c r="A696" s="27"/>
    </row>
    <row r="697" spans="1:1" ht="15.75" customHeight="1" x14ac:dyDescent="0.25">
      <c r="A697" s="27"/>
    </row>
    <row r="698" spans="1:1" ht="15.75" customHeight="1" x14ac:dyDescent="0.25">
      <c r="A698" s="27"/>
    </row>
    <row r="699" spans="1:1" ht="15.75" customHeight="1" x14ac:dyDescent="0.25">
      <c r="A699" s="27"/>
    </row>
    <row r="700" spans="1:1" ht="15.75" customHeight="1" x14ac:dyDescent="0.25">
      <c r="A700" s="27"/>
    </row>
    <row r="701" spans="1:1" ht="15.75" customHeight="1" x14ac:dyDescent="0.25">
      <c r="A701" s="27"/>
    </row>
    <row r="702" spans="1:1" ht="15.75" customHeight="1" x14ac:dyDescent="0.25">
      <c r="A702" s="27"/>
    </row>
    <row r="703" spans="1:1" ht="15.75" customHeight="1" x14ac:dyDescent="0.25">
      <c r="A703" s="27"/>
    </row>
    <row r="704" spans="1:1" ht="15.75" customHeight="1" x14ac:dyDescent="0.25">
      <c r="A704" s="27"/>
    </row>
    <row r="705" spans="1:1" ht="15.75" customHeight="1" x14ac:dyDescent="0.25">
      <c r="A705" s="27"/>
    </row>
    <row r="706" spans="1:1" ht="15.75" customHeight="1" x14ac:dyDescent="0.25">
      <c r="A706" s="27"/>
    </row>
    <row r="707" spans="1:1" ht="15.75" customHeight="1" x14ac:dyDescent="0.25">
      <c r="A707" s="27"/>
    </row>
    <row r="708" spans="1:1" ht="15.75" customHeight="1" x14ac:dyDescent="0.25">
      <c r="A708" s="27"/>
    </row>
    <row r="709" spans="1:1" ht="15.75" customHeight="1" x14ac:dyDescent="0.25">
      <c r="A709" s="27"/>
    </row>
    <row r="710" spans="1:1" ht="15.75" customHeight="1" x14ac:dyDescent="0.25">
      <c r="A710" s="27"/>
    </row>
    <row r="711" spans="1:1" ht="15.75" customHeight="1" x14ac:dyDescent="0.25">
      <c r="A711" s="27"/>
    </row>
    <row r="712" spans="1:1" ht="15.75" customHeight="1" x14ac:dyDescent="0.25">
      <c r="A712" s="27"/>
    </row>
    <row r="713" spans="1:1" ht="15.75" customHeight="1" x14ac:dyDescent="0.25">
      <c r="A713" s="27"/>
    </row>
    <row r="714" spans="1:1" ht="15.75" customHeight="1" x14ac:dyDescent="0.25">
      <c r="A714" s="27"/>
    </row>
    <row r="715" spans="1:1" ht="15.75" customHeight="1" x14ac:dyDescent="0.25">
      <c r="A715" s="27"/>
    </row>
    <row r="716" spans="1:1" ht="15.75" customHeight="1" x14ac:dyDescent="0.25">
      <c r="A716" s="27"/>
    </row>
    <row r="717" spans="1:1" ht="15.75" customHeight="1" x14ac:dyDescent="0.25">
      <c r="A717" s="27"/>
    </row>
    <row r="718" spans="1:1" ht="15.75" customHeight="1" x14ac:dyDescent="0.25">
      <c r="A718" s="27"/>
    </row>
    <row r="719" spans="1:1" ht="15.75" customHeight="1" x14ac:dyDescent="0.25">
      <c r="A719" s="27"/>
    </row>
    <row r="720" spans="1:1" ht="15.75" customHeight="1" x14ac:dyDescent="0.25">
      <c r="A720" s="27"/>
    </row>
    <row r="721" spans="1:1" ht="15.75" customHeight="1" x14ac:dyDescent="0.25">
      <c r="A721" s="27"/>
    </row>
    <row r="722" spans="1:1" ht="15.75" customHeight="1" x14ac:dyDescent="0.25">
      <c r="A722" s="27"/>
    </row>
    <row r="723" spans="1:1" ht="15.75" customHeight="1" x14ac:dyDescent="0.25">
      <c r="A723" s="27"/>
    </row>
    <row r="724" spans="1:1" ht="15.75" customHeight="1" x14ac:dyDescent="0.25">
      <c r="A724" s="27"/>
    </row>
    <row r="725" spans="1:1" ht="15.75" customHeight="1" x14ac:dyDescent="0.25">
      <c r="A725" s="27"/>
    </row>
    <row r="726" spans="1:1" ht="15.75" customHeight="1" x14ac:dyDescent="0.25">
      <c r="A726" s="27"/>
    </row>
    <row r="727" spans="1:1" ht="15.75" customHeight="1" x14ac:dyDescent="0.25">
      <c r="A727" s="27"/>
    </row>
    <row r="728" spans="1:1" ht="15.75" customHeight="1" x14ac:dyDescent="0.25">
      <c r="A728" s="27"/>
    </row>
    <row r="729" spans="1:1" ht="15.75" customHeight="1" x14ac:dyDescent="0.25">
      <c r="A729" s="27"/>
    </row>
    <row r="730" spans="1:1" ht="15.75" customHeight="1" x14ac:dyDescent="0.25">
      <c r="A730" s="27"/>
    </row>
    <row r="731" spans="1:1" ht="15.75" customHeight="1" x14ac:dyDescent="0.25">
      <c r="A731" s="27"/>
    </row>
    <row r="732" spans="1:1" ht="15.75" customHeight="1" x14ac:dyDescent="0.25">
      <c r="A732" s="27"/>
    </row>
    <row r="733" spans="1:1" ht="15.75" customHeight="1" x14ac:dyDescent="0.25">
      <c r="A733" s="27"/>
    </row>
    <row r="734" spans="1:1" ht="15.75" customHeight="1" x14ac:dyDescent="0.25">
      <c r="A734" s="27"/>
    </row>
    <row r="735" spans="1:1" ht="15.75" customHeight="1" x14ac:dyDescent="0.25">
      <c r="A735" s="27"/>
    </row>
    <row r="736" spans="1:1" ht="15.75" customHeight="1" x14ac:dyDescent="0.25">
      <c r="A736" s="27"/>
    </row>
    <row r="737" spans="1:1" ht="15.75" customHeight="1" x14ac:dyDescent="0.25">
      <c r="A737" s="27"/>
    </row>
    <row r="738" spans="1:1" ht="15.75" customHeight="1" x14ac:dyDescent="0.25">
      <c r="A738" s="27"/>
    </row>
    <row r="739" spans="1:1" ht="15.75" customHeight="1" x14ac:dyDescent="0.25">
      <c r="A739" s="27"/>
    </row>
    <row r="740" spans="1:1" ht="15.75" customHeight="1" x14ac:dyDescent="0.25">
      <c r="A740" s="27"/>
    </row>
    <row r="741" spans="1:1" ht="15.75" customHeight="1" x14ac:dyDescent="0.25">
      <c r="A741" s="27"/>
    </row>
    <row r="742" spans="1:1" ht="15.75" customHeight="1" x14ac:dyDescent="0.25">
      <c r="A742" s="27"/>
    </row>
    <row r="743" spans="1:1" ht="15.75" customHeight="1" x14ac:dyDescent="0.25">
      <c r="A743" s="27"/>
    </row>
    <row r="744" spans="1:1" ht="15.75" customHeight="1" x14ac:dyDescent="0.25">
      <c r="A744" s="27"/>
    </row>
    <row r="745" spans="1:1" ht="15.75" customHeight="1" x14ac:dyDescent="0.25">
      <c r="A745" s="27"/>
    </row>
    <row r="746" spans="1:1" ht="15.75" customHeight="1" x14ac:dyDescent="0.25">
      <c r="A746" s="27"/>
    </row>
    <row r="747" spans="1:1" ht="15.75" customHeight="1" x14ac:dyDescent="0.25">
      <c r="A747" s="27"/>
    </row>
    <row r="748" spans="1:1" ht="15.75" customHeight="1" x14ac:dyDescent="0.25">
      <c r="A748" s="27"/>
    </row>
    <row r="749" spans="1:1" ht="15.75" customHeight="1" x14ac:dyDescent="0.25">
      <c r="A749" s="27"/>
    </row>
    <row r="750" spans="1:1" ht="15.75" customHeight="1" x14ac:dyDescent="0.25">
      <c r="A750" s="27"/>
    </row>
    <row r="751" spans="1:1" ht="15.75" customHeight="1" x14ac:dyDescent="0.25">
      <c r="A751" s="27"/>
    </row>
    <row r="752" spans="1:1" ht="15.75" customHeight="1" x14ac:dyDescent="0.25">
      <c r="A752" s="27"/>
    </row>
    <row r="753" spans="1:1" ht="15.75" customHeight="1" x14ac:dyDescent="0.25">
      <c r="A753" s="27"/>
    </row>
    <row r="754" spans="1:1" ht="15.75" customHeight="1" x14ac:dyDescent="0.25">
      <c r="A754" s="27"/>
    </row>
    <row r="755" spans="1:1" ht="15.75" customHeight="1" x14ac:dyDescent="0.25">
      <c r="A755" s="27"/>
    </row>
    <row r="756" spans="1:1" ht="15.75" customHeight="1" x14ac:dyDescent="0.25">
      <c r="A756" s="27"/>
    </row>
    <row r="757" spans="1:1" ht="15.75" customHeight="1" x14ac:dyDescent="0.25">
      <c r="A757" s="27"/>
    </row>
    <row r="758" spans="1:1" ht="15.75" customHeight="1" x14ac:dyDescent="0.25">
      <c r="A758" s="27"/>
    </row>
    <row r="759" spans="1:1" ht="15.75" customHeight="1" x14ac:dyDescent="0.25">
      <c r="A759" s="27"/>
    </row>
    <row r="760" spans="1:1" ht="15.75" customHeight="1" x14ac:dyDescent="0.25">
      <c r="A760" s="27"/>
    </row>
    <row r="761" spans="1:1" ht="15.75" customHeight="1" x14ac:dyDescent="0.25">
      <c r="A761" s="27"/>
    </row>
    <row r="762" spans="1:1" ht="15.75" customHeight="1" x14ac:dyDescent="0.25">
      <c r="A762" s="27"/>
    </row>
    <row r="763" spans="1:1" ht="15.75" customHeight="1" x14ac:dyDescent="0.25">
      <c r="A763" s="27"/>
    </row>
    <row r="764" spans="1:1" ht="15.75" customHeight="1" x14ac:dyDescent="0.25">
      <c r="A764" s="27"/>
    </row>
    <row r="765" spans="1:1" ht="15.75" customHeight="1" x14ac:dyDescent="0.25">
      <c r="A765" s="27"/>
    </row>
    <row r="766" spans="1:1" ht="15.75" customHeight="1" x14ac:dyDescent="0.25">
      <c r="A766" s="27"/>
    </row>
    <row r="767" spans="1:1" ht="15.75" customHeight="1" x14ac:dyDescent="0.25">
      <c r="A767" s="27"/>
    </row>
    <row r="768" spans="1:1" ht="15.75" customHeight="1" x14ac:dyDescent="0.25">
      <c r="A768" s="27"/>
    </row>
    <row r="769" spans="1:1" ht="15.75" customHeight="1" x14ac:dyDescent="0.25">
      <c r="A769" s="27"/>
    </row>
    <row r="770" spans="1:1" ht="15.75" customHeight="1" x14ac:dyDescent="0.25">
      <c r="A770" s="27"/>
    </row>
    <row r="771" spans="1:1" ht="15.75" customHeight="1" x14ac:dyDescent="0.25">
      <c r="A771" s="27"/>
    </row>
    <row r="772" spans="1:1" ht="15.75" customHeight="1" x14ac:dyDescent="0.25">
      <c r="A772" s="27"/>
    </row>
    <row r="773" spans="1:1" ht="15.75" customHeight="1" x14ac:dyDescent="0.25">
      <c r="A773" s="27"/>
    </row>
    <row r="774" spans="1:1" ht="15.75" customHeight="1" x14ac:dyDescent="0.25">
      <c r="A774" s="27"/>
    </row>
    <row r="775" spans="1:1" ht="15.75" customHeight="1" x14ac:dyDescent="0.25">
      <c r="A775" s="27"/>
    </row>
    <row r="776" spans="1:1" ht="15.75" customHeight="1" x14ac:dyDescent="0.25">
      <c r="A776" s="27"/>
    </row>
    <row r="777" spans="1:1" ht="15.75" customHeight="1" x14ac:dyDescent="0.25">
      <c r="A777" s="27"/>
    </row>
    <row r="778" spans="1:1" ht="15.75" customHeight="1" x14ac:dyDescent="0.25">
      <c r="A778" s="27"/>
    </row>
    <row r="779" spans="1:1" ht="15.75" customHeight="1" x14ac:dyDescent="0.25">
      <c r="A779" s="27"/>
    </row>
    <row r="780" spans="1:1" ht="15.75" customHeight="1" x14ac:dyDescent="0.25">
      <c r="A780" s="27"/>
    </row>
    <row r="781" spans="1:1" ht="15.75" customHeight="1" x14ac:dyDescent="0.25">
      <c r="A781" s="27"/>
    </row>
    <row r="782" spans="1:1" ht="15.75" customHeight="1" x14ac:dyDescent="0.25">
      <c r="A782" s="27"/>
    </row>
    <row r="783" spans="1:1" ht="15.75" customHeight="1" x14ac:dyDescent="0.25">
      <c r="A783" s="27"/>
    </row>
    <row r="784" spans="1:1" ht="15.75" customHeight="1" x14ac:dyDescent="0.25">
      <c r="A784" s="27"/>
    </row>
    <row r="785" spans="1:1" ht="15.75" customHeight="1" x14ac:dyDescent="0.25">
      <c r="A785" s="27"/>
    </row>
    <row r="786" spans="1:1" ht="15.75" customHeight="1" x14ac:dyDescent="0.25">
      <c r="A786" s="27"/>
    </row>
    <row r="787" spans="1:1" ht="15.75" customHeight="1" x14ac:dyDescent="0.25">
      <c r="A787" s="27"/>
    </row>
    <row r="788" spans="1:1" ht="15.75" customHeight="1" x14ac:dyDescent="0.25">
      <c r="A788" s="27"/>
    </row>
    <row r="789" spans="1:1" ht="15.75" customHeight="1" x14ac:dyDescent="0.25">
      <c r="A789" s="27"/>
    </row>
    <row r="790" spans="1:1" ht="15.75" customHeight="1" x14ac:dyDescent="0.25">
      <c r="A790" s="27"/>
    </row>
    <row r="791" spans="1:1" ht="15.75" customHeight="1" x14ac:dyDescent="0.25">
      <c r="A791" s="27"/>
    </row>
    <row r="792" spans="1:1" ht="15.75" customHeight="1" x14ac:dyDescent="0.25">
      <c r="A792" s="27"/>
    </row>
    <row r="793" spans="1:1" ht="15.75" customHeight="1" x14ac:dyDescent="0.25">
      <c r="A793" s="27"/>
    </row>
    <row r="794" spans="1:1" ht="15.75" customHeight="1" x14ac:dyDescent="0.25">
      <c r="A794" s="27"/>
    </row>
    <row r="795" spans="1:1" ht="15.75" customHeight="1" x14ac:dyDescent="0.25">
      <c r="A795" s="27"/>
    </row>
    <row r="796" spans="1:1" ht="15.75" customHeight="1" x14ac:dyDescent="0.25">
      <c r="A796" s="27"/>
    </row>
    <row r="797" spans="1:1" ht="15.75" customHeight="1" x14ac:dyDescent="0.25">
      <c r="A797" s="27"/>
    </row>
    <row r="798" spans="1:1" ht="15.75" customHeight="1" x14ac:dyDescent="0.25">
      <c r="A798" s="27"/>
    </row>
    <row r="799" spans="1:1" ht="15.75" customHeight="1" x14ac:dyDescent="0.25">
      <c r="A799" s="27"/>
    </row>
    <row r="800" spans="1:1" ht="15.75" customHeight="1" x14ac:dyDescent="0.25">
      <c r="A800" s="27"/>
    </row>
    <row r="801" spans="1:1" ht="15.75" customHeight="1" x14ac:dyDescent="0.25">
      <c r="A801" s="27"/>
    </row>
    <row r="802" spans="1:1" ht="15.75" customHeight="1" x14ac:dyDescent="0.25">
      <c r="A802" s="27"/>
    </row>
    <row r="803" spans="1:1" ht="15.75" customHeight="1" x14ac:dyDescent="0.25">
      <c r="A803" s="27"/>
    </row>
    <row r="804" spans="1:1" ht="15.75" customHeight="1" x14ac:dyDescent="0.25">
      <c r="A804" s="27"/>
    </row>
    <row r="805" spans="1:1" ht="15.75" customHeight="1" x14ac:dyDescent="0.25">
      <c r="A805" s="27"/>
    </row>
    <row r="806" spans="1:1" ht="15.75" customHeight="1" x14ac:dyDescent="0.25">
      <c r="A806" s="27"/>
    </row>
    <row r="807" spans="1:1" ht="15.75" customHeight="1" x14ac:dyDescent="0.25">
      <c r="A807" s="27"/>
    </row>
    <row r="808" spans="1:1" ht="15.75" customHeight="1" x14ac:dyDescent="0.25">
      <c r="A808" s="27"/>
    </row>
    <row r="809" spans="1:1" ht="15.75" customHeight="1" x14ac:dyDescent="0.25">
      <c r="A809" s="27"/>
    </row>
    <row r="810" spans="1:1" ht="15.75" customHeight="1" x14ac:dyDescent="0.25">
      <c r="A810" s="27"/>
    </row>
    <row r="811" spans="1:1" ht="15.75" customHeight="1" x14ac:dyDescent="0.25">
      <c r="A811" s="27"/>
    </row>
    <row r="812" spans="1:1" ht="15.75" customHeight="1" x14ac:dyDescent="0.25">
      <c r="A812" s="27"/>
    </row>
    <row r="813" spans="1:1" ht="15.75" customHeight="1" x14ac:dyDescent="0.25">
      <c r="A813" s="27"/>
    </row>
    <row r="814" spans="1:1" ht="15.75" customHeight="1" x14ac:dyDescent="0.25">
      <c r="A814" s="27"/>
    </row>
    <row r="815" spans="1:1" ht="15.75" customHeight="1" x14ac:dyDescent="0.25">
      <c r="A815" s="27"/>
    </row>
    <row r="816" spans="1:1" ht="15.75" customHeight="1" x14ac:dyDescent="0.25">
      <c r="A816" s="27"/>
    </row>
    <row r="817" spans="1:1" ht="15.75" customHeight="1" x14ac:dyDescent="0.25">
      <c r="A817" s="27"/>
    </row>
    <row r="818" spans="1:1" ht="15.75" customHeight="1" x14ac:dyDescent="0.25">
      <c r="A818" s="27"/>
    </row>
    <row r="819" spans="1:1" ht="15.75" customHeight="1" x14ac:dyDescent="0.25">
      <c r="A819" s="27"/>
    </row>
    <row r="820" spans="1:1" ht="15.75" customHeight="1" x14ac:dyDescent="0.25">
      <c r="A820" s="27"/>
    </row>
    <row r="821" spans="1:1" ht="15.75" customHeight="1" x14ac:dyDescent="0.25">
      <c r="A821" s="27"/>
    </row>
    <row r="822" spans="1:1" ht="15.75" customHeight="1" x14ac:dyDescent="0.25">
      <c r="A822" s="27"/>
    </row>
    <row r="823" spans="1:1" ht="15.75" customHeight="1" x14ac:dyDescent="0.25">
      <c r="A823" s="27"/>
    </row>
    <row r="824" spans="1:1" ht="15.75" customHeight="1" x14ac:dyDescent="0.25">
      <c r="A824" s="27"/>
    </row>
    <row r="825" spans="1:1" ht="15.75" customHeight="1" x14ac:dyDescent="0.25">
      <c r="A825" s="27"/>
    </row>
    <row r="826" spans="1:1" ht="15.75" customHeight="1" x14ac:dyDescent="0.25">
      <c r="A826" s="27"/>
    </row>
    <row r="827" spans="1:1" ht="15.75" customHeight="1" x14ac:dyDescent="0.25">
      <c r="A827" s="27"/>
    </row>
    <row r="828" spans="1:1" ht="15.75" customHeight="1" x14ac:dyDescent="0.25">
      <c r="A828" s="27"/>
    </row>
    <row r="829" spans="1:1" ht="15.75" customHeight="1" x14ac:dyDescent="0.25">
      <c r="A829" s="27"/>
    </row>
    <row r="830" spans="1:1" ht="15.75" customHeight="1" x14ac:dyDescent="0.25">
      <c r="A830" s="27"/>
    </row>
    <row r="831" spans="1:1" ht="15.75" customHeight="1" x14ac:dyDescent="0.25">
      <c r="A831" s="27"/>
    </row>
    <row r="832" spans="1:1" ht="15.75" customHeight="1" x14ac:dyDescent="0.25">
      <c r="A832" s="27"/>
    </row>
    <row r="833" spans="1:1" ht="15.75" customHeight="1" x14ac:dyDescent="0.25">
      <c r="A833" s="27"/>
    </row>
    <row r="834" spans="1:1" ht="15.75" customHeight="1" x14ac:dyDescent="0.25">
      <c r="A834" s="27"/>
    </row>
    <row r="835" spans="1:1" ht="15.75" customHeight="1" x14ac:dyDescent="0.25">
      <c r="A835" s="27"/>
    </row>
    <row r="836" spans="1:1" ht="15.75" customHeight="1" x14ac:dyDescent="0.25">
      <c r="A836" s="27"/>
    </row>
    <row r="837" spans="1:1" ht="15.75" customHeight="1" x14ac:dyDescent="0.25">
      <c r="A837" s="27"/>
    </row>
    <row r="838" spans="1:1" ht="15.75" customHeight="1" x14ac:dyDescent="0.25">
      <c r="A838" s="27"/>
    </row>
    <row r="839" spans="1:1" ht="15.75" customHeight="1" x14ac:dyDescent="0.25">
      <c r="A839" s="27"/>
    </row>
    <row r="840" spans="1:1" ht="15.75" customHeight="1" x14ac:dyDescent="0.25">
      <c r="A840" s="27"/>
    </row>
    <row r="841" spans="1:1" ht="15.75" customHeight="1" x14ac:dyDescent="0.25">
      <c r="A841" s="27"/>
    </row>
    <row r="842" spans="1:1" ht="15.75" customHeight="1" x14ac:dyDescent="0.25">
      <c r="A842" s="27"/>
    </row>
    <row r="843" spans="1:1" ht="15.75" customHeight="1" x14ac:dyDescent="0.25">
      <c r="A843" s="27"/>
    </row>
    <row r="844" spans="1:1" ht="15.75" customHeight="1" x14ac:dyDescent="0.25">
      <c r="A844" s="27"/>
    </row>
    <row r="845" spans="1:1" ht="15.75" customHeight="1" x14ac:dyDescent="0.25">
      <c r="A845" s="27"/>
    </row>
    <row r="846" spans="1:1" ht="15.75" customHeight="1" x14ac:dyDescent="0.25">
      <c r="A846" s="27"/>
    </row>
    <row r="847" spans="1:1" ht="15.75" customHeight="1" x14ac:dyDescent="0.25">
      <c r="A847" s="27"/>
    </row>
    <row r="848" spans="1:1" ht="15.75" customHeight="1" x14ac:dyDescent="0.25">
      <c r="A848" s="27"/>
    </row>
    <row r="849" spans="1:1" ht="15.75" customHeight="1" x14ac:dyDescent="0.25">
      <c r="A849" s="27"/>
    </row>
    <row r="850" spans="1:1" ht="15.75" customHeight="1" x14ac:dyDescent="0.25">
      <c r="A850" s="27"/>
    </row>
    <row r="851" spans="1:1" ht="15.75" customHeight="1" x14ac:dyDescent="0.25">
      <c r="A851" s="27"/>
    </row>
    <row r="852" spans="1:1" ht="15.75" customHeight="1" x14ac:dyDescent="0.25">
      <c r="A852" s="27"/>
    </row>
    <row r="853" spans="1:1" ht="15.75" customHeight="1" x14ac:dyDescent="0.25">
      <c r="A853" s="27"/>
    </row>
    <row r="854" spans="1:1" ht="15.75" customHeight="1" x14ac:dyDescent="0.25">
      <c r="A854" s="27"/>
    </row>
    <row r="855" spans="1:1" ht="15.75" customHeight="1" x14ac:dyDescent="0.25">
      <c r="A855" s="27"/>
    </row>
    <row r="856" spans="1:1" ht="15.75" customHeight="1" x14ac:dyDescent="0.25">
      <c r="A856" s="27"/>
    </row>
    <row r="857" spans="1:1" ht="15.75" customHeight="1" x14ac:dyDescent="0.25">
      <c r="A857" s="27"/>
    </row>
    <row r="858" spans="1:1" ht="15.75" customHeight="1" x14ac:dyDescent="0.25">
      <c r="A858" s="27"/>
    </row>
    <row r="859" spans="1:1" ht="15.75" customHeight="1" x14ac:dyDescent="0.25">
      <c r="A859" s="27"/>
    </row>
    <row r="860" spans="1:1" ht="15.75" customHeight="1" x14ac:dyDescent="0.25">
      <c r="A860" s="27"/>
    </row>
    <row r="861" spans="1:1" ht="15.75" customHeight="1" x14ac:dyDescent="0.25">
      <c r="A861" s="27"/>
    </row>
    <row r="862" spans="1:1" ht="15.75" customHeight="1" x14ac:dyDescent="0.25">
      <c r="A862" s="27"/>
    </row>
    <row r="863" spans="1:1" ht="15.75" customHeight="1" x14ac:dyDescent="0.25">
      <c r="A863" s="27"/>
    </row>
    <row r="864" spans="1:1" ht="15.75" customHeight="1" x14ac:dyDescent="0.25">
      <c r="A864" s="27"/>
    </row>
    <row r="865" spans="1:1" ht="15.75" customHeight="1" x14ac:dyDescent="0.25">
      <c r="A865" s="27"/>
    </row>
    <row r="866" spans="1:1" ht="15.75" customHeight="1" x14ac:dyDescent="0.25">
      <c r="A866" s="27"/>
    </row>
    <row r="867" spans="1:1" ht="15.75" customHeight="1" x14ac:dyDescent="0.25">
      <c r="A867" s="27"/>
    </row>
    <row r="868" spans="1:1" ht="15.75" customHeight="1" x14ac:dyDescent="0.25">
      <c r="A868" s="27"/>
    </row>
    <row r="869" spans="1:1" ht="15.75" customHeight="1" x14ac:dyDescent="0.25">
      <c r="A869" s="27"/>
    </row>
    <row r="870" spans="1:1" ht="15.75" customHeight="1" x14ac:dyDescent="0.25">
      <c r="A870" s="27"/>
    </row>
    <row r="871" spans="1:1" ht="15.75" customHeight="1" x14ac:dyDescent="0.25">
      <c r="A871" s="27"/>
    </row>
    <row r="872" spans="1:1" ht="15.75" customHeight="1" x14ac:dyDescent="0.25">
      <c r="A872" s="27"/>
    </row>
    <row r="873" spans="1:1" ht="15.75" customHeight="1" x14ac:dyDescent="0.25">
      <c r="A873" s="27"/>
    </row>
    <row r="874" spans="1:1" ht="15.75" customHeight="1" x14ac:dyDescent="0.25">
      <c r="A874" s="27"/>
    </row>
    <row r="875" spans="1:1" ht="15.75" customHeight="1" x14ac:dyDescent="0.25">
      <c r="A875" s="27"/>
    </row>
    <row r="876" spans="1:1" ht="15.75" customHeight="1" x14ac:dyDescent="0.25">
      <c r="A876" s="27"/>
    </row>
    <row r="877" spans="1:1" ht="15.75" customHeight="1" x14ac:dyDescent="0.25">
      <c r="A877" s="27"/>
    </row>
    <row r="878" spans="1:1" ht="15.75" customHeight="1" x14ac:dyDescent="0.25">
      <c r="A878" s="27"/>
    </row>
    <row r="879" spans="1:1" ht="15.75" customHeight="1" x14ac:dyDescent="0.25">
      <c r="A879" s="27"/>
    </row>
    <row r="880" spans="1:1" ht="15.75" customHeight="1" x14ac:dyDescent="0.25">
      <c r="A880" s="27"/>
    </row>
    <row r="881" spans="1:1" ht="15.75" customHeight="1" x14ac:dyDescent="0.25">
      <c r="A881" s="27"/>
    </row>
    <row r="882" spans="1:1" ht="15.75" customHeight="1" x14ac:dyDescent="0.25">
      <c r="A882" s="27"/>
    </row>
    <row r="883" spans="1:1" ht="15.75" customHeight="1" x14ac:dyDescent="0.25">
      <c r="A883" s="27"/>
    </row>
    <row r="884" spans="1:1" ht="15.75" customHeight="1" x14ac:dyDescent="0.25">
      <c r="A884" s="27"/>
    </row>
    <row r="885" spans="1:1" ht="15.75" customHeight="1" x14ac:dyDescent="0.25">
      <c r="A885" s="27"/>
    </row>
    <row r="886" spans="1:1" ht="15.75" customHeight="1" x14ac:dyDescent="0.25">
      <c r="A886" s="27"/>
    </row>
    <row r="887" spans="1:1" ht="15.75" customHeight="1" x14ac:dyDescent="0.25">
      <c r="A887" s="27"/>
    </row>
    <row r="888" spans="1:1" ht="15.75" customHeight="1" x14ac:dyDescent="0.25">
      <c r="A888" s="27"/>
    </row>
    <row r="889" spans="1:1" ht="15.75" customHeight="1" x14ac:dyDescent="0.25">
      <c r="A889" s="27"/>
    </row>
    <row r="890" spans="1:1" ht="15.75" customHeight="1" x14ac:dyDescent="0.25">
      <c r="A890" s="27"/>
    </row>
    <row r="891" spans="1:1" ht="15.75" customHeight="1" x14ac:dyDescent="0.25">
      <c r="A891" s="27"/>
    </row>
    <row r="892" spans="1:1" ht="15.75" customHeight="1" x14ac:dyDescent="0.25">
      <c r="A892" s="27"/>
    </row>
    <row r="893" spans="1:1" ht="15.75" customHeight="1" x14ac:dyDescent="0.25">
      <c r="A893" s="27"/>
    </row>
    <row r="894" spans="1:1" ht="15.75" customHeight="1" x14ac:dyDescent="0.25">
      <c r="A894" s="27"/>
    </row>
    <row r="895" spans="1:1" ht="15.75" customHeight="1" x14ac:dyDescent="0.25">
      <c r="A895" s="27"/>
    </row>
    <row r="896" spans="1:1" ht="15.75" customHeight="1" x14ac:dyDescent="0.25">
      <c r="A896" s="27"/>
    </row>
    <row r="897" spans="1:1" ht="15.75" customHeight="1" x14ac:dyDescent="0.25">
      <c r="A897" s="27"/>
    </row>
    <row r="898" spans="1:1" ht="15.75" customHeight="1" x14ac:dyDescent="0.25">
      <c r="A898" s="27"/>
    </row>
    <row r="899" spans="1:1" ht="15.75" customHeight="1" x14ac:dyDescent="0.25">
      <c r="A899" s="27"/>
    </row>
    <row r="900" spans="1:1" ht="15.75" customHeight="1" x14ac:dyDescent="0.25">
      <c r="A900" s="27"/>
    </row>
    <row r="901" spans="1:1" ht="15.75" customHeight="1" x14ac:dyDescent="0.25">
      <c r="A901" s="27"/>
    </row>
    <row r="902" spans="1:1" ht="15.75" customHeight="1" x14ac:dyDescent="0.25">
      <c r="A902" s="27"/>
    </row>
    <row r="903" spans="1:1" ht="15.75" customHeight="1" x14ac:dyDescent="0.25">
      <c r="A903" s="27"/>
    </row>
    <row r="904" spans="1:1" ht="15.75" customHeight="1" x14ac:dyDescent="0.25">
      <c r="A904" s="27"/>
    </row>
    <row r="905" spans="1:1" ht="15.75" customHeight="1" x14ac:dyDescent="0.25">
      <c r="A905" s="27"/>
    </row>
    <row r="906" spans="1:1" ht="15.75" customHeight="1" x14ac:dyDescent="0.25">
      <c r="A906" s="27"/>
    </row>
    <row r="907" spans="1:1" ht="15.75" customHeight="1" x14ac:dyDescent="0.25">
      <c r="A907" s="27"/>
    </row>
    <row r="908" spans="1:1" ht="15.75" customHeight="1" x14ac:dyDescent="0.25">
      <c r="A908" s="27"/>
    </row>
    <row r="909" spans="1:1" ht="15.75" customHeight="1" x14ac:dyDescent="0.25">
      <c r="A909" s="27"/>
    </row>
    <row r="910" spans="1:1" ht="15.75" customHeight="1" x14ac:dyDescent="0.25">
      <c r="A910" s="27"/>
    </row>
    <row r="911" spans="1:1" ht="15.75" customHeight="1" x14ac:dyDescent="0.25">
      <c r="A911" s="27"/>
    </row>
    <row r="912" spans="1:1" ht="15.75" customHeight="1" x14ac:dyDescent="0.25">
      <c r="A912" s="27"/>
    </row>
    <row r="913" spans="1:1" ht="15.75" customHeight="1" x14ac:dyDescent="0.25">
      <c r="A913" s="27"/>
    </row>
    <row r="914" spans="1:1" ht="15.75" customHeight="1" x14ac:dyDescent="0.25">
      <c r="A914" s="27"/>
    </row>
    <row r="915" spans="1:1" ht="15.75" customHeight="1" x14ac:dyDescent="0.25">
      <c r="A915" s="27"/>
    </row>
    <row r="916" spans="1:1" ht="15.75" customHeight="1" x14ac:dyDescent="0.25">
      <c r="A916" s="27"/>
    </row>
    <row r="917" spans="1:1" ht="15.75" customHeight="1" x14ac:dyDescent="0.25">
      <c r="A917" s="27"/>
    </row>
    <row r="918" spans="1:1" ht="15.75" customHeight="1" x14ac:dyDescent="0.25">
      <c r="A918" s="27"/>
    </row>
    <row r="919" spans="1:1" ht="15.75" customHeight="1" x14ac:dyDescent="0.25">
      <c r="A919" s="27"/>
    </row>
    <row r="920" spans="1:1" ht="15.75" customHeight="1" x14ac:dyDescent="0.25">
      <c r="A920" s="27"/>
    </row>
    <row r="921" spans="1:1" ht="15.75" customHeight="1" x14ac:dyDescent="0.25">
      <c r="A921" s="27"/>
    </row>
    <row r="922" spans="1:1" ht="15.75" customHeight="1" x14ac:dyDescent="0.25">
      <c r="A922" s="27"/>
    </row>
    <row r="923" spans="1:1" ht="15.75" customHeight="1" x14ac:dyDescent="0.25">
      <c r="A923" s="27"/>
    </row>
    <row r="924" spans="1:1" ht="15.75" customHeight="1" x14ac:dyDescent="0.25">
      <c r="A924" s="27"/>
    </row>
    <row r="925" spans="1:1" ht="15.75" customHeight="1" x14ac:dyDescent="0.25">
      <c r="A925" s="27"/>
    </row>
    <row r="926" spans="1:1" ht="15.75" customHeight="1" x14ac:dyDescent="0.25">
      <c r="A926" s="27"/>
    </row>
    <row r="927" spans="1:1" ht="15.75" customHeight="1" x14ac:dyDescent="0.25">
      <c r="A927" s="27"/>
    </row>
    <row r="928" spans="1:1" ht="15.75" customHeight="1" x14ac:dyDescent="0.25">
      <c r="A928" s="27"/>
    </row>
    <row r="929" spans="1:1" ht="15.75" customHeight="1" x14ac:dyDescent="0.25">
      <c r="A929" s="27"/>
    </row>
    <row r="930" spans="1:1" ht="15.75" customHeight="1" x14ac:dyDescent="0.25">
      <c r="A930" s="27"/>
    </row>
    <row r="931" spans="1:1" ht="15.75" customHeight="1" x14ac:dyDescent="0.25">
      <c r="A931" s="27"/>
    </row>
    <row r="932" spans="1:1" ht="15.75" customHeight="1" x14ac:dyDescent="0.25">
      <c r="A932" s="27"/>
    </row>
    <row r="933" spans="1:1" ht="15.75" customHeight="1" x14ac:dyDescent="0.25">
      <c r="A933" s="27"/>
    </row>
    <row r="934" spans="1:1" ht="15.75" customHeight="1" x14ac:dyDescent="0.25">
      <c r="A934" s="27"/>
    </row>
    <row r="935" spans="1:1" ht="15.75" customHeight="1" x14ac:dyDescent="0.25">
      <c r="A935" s="27"/>
    </row>
    <row r="936" spans="1:1" ht="15.75" customHeight="1" x14ac:dyDescent="0.25">
      <c r="A936" s="27"/>
    </row>
    <row r="937" spans="1:1" ht="15.75" customHeight="1" x14ac:dyDescent="0.25">
      <c r="A937" s="27"/>
    </row>
    <row r="938" spans="1:1" ht="15.75" customHeight="1" x14ac:dyDescent="0.25">
      <c r="A938" s="27"/>
    </row>
    <row r="939" spans="1:1" ht="15.75" customHeight="1" x14ac:dyDescent="0.25">
      <c r="A939" s="27"/>
    </row>
    <row r="940" spans="1:1" ht="15.75" customHeight="1" x14ac:dyDescent="0.25">
      <c r="A940" s="27"/>
    </row>
    <row r="941" spans="1:1" ht="15.75" customHeight="1" x14ac:dyDescent="0.25">
      <c r="A941" s="27"/>
    </row>
    <row r="942" spans="1:1" ht="15.75" customHeight="1" x14ac:dyDescent="0.25">
      <c r="A942" s="27"/>
    </row>
    <row r="943" spans="1:1" ht="15.75" customHeight="1" x14ac:dyDescent="0.25">
      <c r="A943" s="27"/>
    </row>
    <row r="944" spans="1:1" ht="15.75" customHeight="1" x14ac:dyDescent="0.25">
      <c r="A944" s="27"/>
    </row>
    <row r="945" spans="1:1" ht="15.75" customHeight="1" x14ac:dyDescent="0.25">
      <c r="A945" s="27"/>
    </row>
    <row r="946" spans="1:1" ht="15.75" customHeight="1" x14ac:dyDescent="0.25">
      <c r="A946" s="27"/>
    </row>
    <row r="947" spans="1:1" ht="15.75" customHeight="1" x14ac:dyDescent="0.25">
      <c r="A947" s="27"/>
    </row>
    <row r="948" spans="1:1" ht="15.75" customHeight="1" x14ac:dyDescent="0.25">
      <c r="A948" s="27"/>
    </row>
    <row r="949" spans="1:1" ht="15.75" customHeight="1" x14ac:dyDescent="0.25">
      <c r="A949" s="27"/>
    </row>
    <row r="950" spans="1:1" ht="15.75" customHeight="1" x14ac:dyDescent="0.25">
      <c r="A950" s="27"/>
    </row>
    <row r="951" spans="1:1" ht="15.75" customHeight="1" x14ac:dyDescent="0.25">
      <c r="A951" s="27"/>
    </row>
    <row r="952" spans="1:1" ht="15.75" customHeight="1" x14ac:dyDescent="0.25">
      <c r="A952" s="27"/>
    </row>
    <row r="953" spans="1:1" ht="15.75" customHeight="1" x14ac:dyDescent="0.25">
      <c r="A953" s="27"/>
    </row>
    <row r="954" spans="1:1" ht="15.75" customHeight="1" x14ac:dyDescent="0.25">
      <c r="A954" s="27"/>
    </row>
    <row r="955" spans="1:1" ht="15.75" customHeight="1" x14ac:dyDescent="0.25">
      <c r="A955" s="27"/>
    </row>
    <row r="956" spans="1:1" ht="15.75" customHeight="1" x14ac:dyDescent="0.25">
      <c r="A956" s="27"/>
    </row>
    <row r="957" spans="1:1" ht="15.75" customHeight="1" x14ac:dyDescent="0.25">
      <c r="A957" s="27"/>
    </row>
    <row r="958" spans="1:1" ht="15.75" customHeight="1" x14ac:dyDescent="0.25">
      <c r="A958" s="27"/>
    </row>
    <row r="959" spans="1:1" ht="15.75" customHeight="1" x14ac:dyDescent="0.25">
      <c r="A959" s="27"/>
    </row>
    <row r="960" spans="1:1" ht="15.75" customHeight="1" x14ac:dyDescent="0.25">
      <c r="A960" s="27"/>
    </row>
    <row r="961" spans="1:1" ht="15.75" customHeight="1" x14ac:dyDescent="0.25">
      <c r="A961" s="27"/>
    </row>
    <row r="962" spans="1:1" ht="15.75" customHeight="1" x14ac:dyDescent="0.25">
      <c r="A962" s="27"/>
    </row>
    <row r="963" spans="1:1" ht="15.75" customHeight="1" x14ac:dyDescent="0.25">
      <c r="A963" s="27"/>
    </row>
    <row r="964" spans="1:1" ht="15.75" customHeight="1" x14ac:dyDescent="0.25">
      <c r="A964" s="27"/>
    </row>
    <row r="965" spans="1:1" ht="15.75" customHeight="1" x14ac:dyDescent="0.25">
      <c r="A965" s="27"/>
    </row>
    <row r="966" spans="1:1" ht="15.75" customHeight="1" x14ac:dyDescent="0.25">
      <c r="A966" s="27"/>
    </row>
    <row r="967" spans="1:1" ht="15.75" customHeight="1" x14ac:dyDescent="0.25">
      <c r="A967" s="27"/>
    </row>
    <row r="968" spans="1:1" ht="15.75" customHeight="1" x14ac:dyDescent="0.25">
      <c r="A968" s="27"/>
    </row>
    <row r="969" spans="1:1" ht="15.75" customHeight="1" x14ac:dyDescent="0.25">
      <c r="A969" s="27"/>
    </row>
    <row r="970" spans="1:1" ht="15.75" customHeight="1" x14ac:dyDescent="0.25">
      <c r="A970" s="27"/>
    </row>
    <row r="971" spans="1:1" ht="15.75" customHeight="1" x14ac:dyDescent="0.25">
      <c r="A971" s="27"/>
    </row>
    <row r="972" spans="1:1" ht="15.75" customHeight="1" x14ac:dyDescent="0.25">
      <c r="A972" s="27"/>
    </row>
    <row r="973" spans="1:1" ht="15.75" customHeight="1" x14ac:dyDescent="0.25">
      <c r="A973" s="27"/>
    </row>
    <row r="974" spans="1:1" ht="15.75" customHeight="1" x14ac:dyDescent="0.25">
      <c r="A974" s="27"/>
    </row>
    <row r="975" spans="1:1" ht="15.75" customHeight="1" x14ac:dyDescent="0.25">
      <c r="A975" s="27"/>
    </row>
    <row r="976" spans="1:1" ht="15.75" customHeight="1" x14ac:dyDescent="0.25">
      <c r="A976" s="27"/>
    </row>
    <row r="977" spans="1:1" ht="15.75" customHeight="1" x14ac:dyDescent="0.25">
      <c r="A977" s="27"/>
    </row>
    <row r="978" spans="1:1" ht="15.75" customHeight="1" x14ac:dyDescent="0.25">
      <c r="A978" s="27"/>
    </row>
    <row r="979" spans="1:1" ht="15.75" customHeight="1" x14ac:dyDescent="0.25">
      <c r="A979" s="27"/>
    </row>
    <row r="980" spans="1:1" ht="15.75" customHeight="1" x14ac:dyDescent="0.25">
      <c r="A980" s="27"/>
    </row>
    <row r="981" spans="1:1" ht="15.75" customHeight="1" x14ac:dyDescent="0.25">
      <c r="A981" s="27"/>
    </row>
    <row r="982" spans="1:1" ht="15.75" customHeight="1" x14ac:dyDescent="0.25">
      <c r="A982" s="27"/>
    </row>
    <row r="983" spans="1:1" ht="15.75" customHeight="1" x14ac:dyDescent="0.25">
      <c r="A983" s="27"/>
    </row>
    <row r="984" spans="1:1" ht="15.75" customHeight="1" x14ac:dyDescent="0.25">
      <c r="A984" s="27"/>
    </row>
    <row r="985" spans="1:1" ht="15.75" customHeight="1" x14ac:dyDescent="0.25">
      <c r="A985" s="27"/>
    </row>
    <row r="986" spans="1:1" ht="15.75" customHeight="1" x14ac:dyDescent="0.25">
      <c r="A986" s="27"/>
    </row>
    <row r="987" spans="1:1" ht="15.75" customHeight="1" x14ac:dyDescent="0.25">
      <c r="A987" s="27"/>
    </row>
    <row r="988" spans="1:1" ht="15.75" customHeight="1" x14ac:dyDescent="0.25">
      <c r="A988" s="27"/>
    </row>
    <row r="989" spans="1:1" ht="15.75" customHeight="1" x14ac:dyDescent="0.25">
      <c r="A989" s="27"/>
    </row>
    <row r="990" spans="1:1" ht="15.75" customHeight="1" x14ac:dyDescent="0.25">
      <c r="A990" s="27"/>
    </row>
  </sheetData>
  <pageMargins left="0.7" right="0.7" top="0.75" bottom="0.75" header="0" footer="0"/>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000"/>
  <sheetViews>
    <sheetView workbookViewId="0">
      <selection activeCell="D7" sqref="D7"/>
    </sheetView>
  </sheetViews>
  <sheetFormatPr defaultColWidth="11.125" defaultRowHeight="15" customHeight="1" x14ac:dyDescent="0.25"/>
  <cols>
    <col min="1" max="1" width="3.625" customWidth="1"/>
    <col min="2" max="5" width="25.625" customWidth="1"/>
    <col min="6" max="6" width="26" customWidth="1"/>
    <col min="7" max="7" width="11" customWidth="1"/>
    <col min="8" max="8" width="12.125" customWidth="1"/>
    <col min="9" max="26" width="11" customWidth="1"/>
  </cols>
  <sheetData>
    <row r="1" spans="1:6" ht="32.450000000000003" customHeight="1" x14ac:dyDescent="0.25">
      <c r="A1" s="340" t="s">
        <v>185</v>
      </c>
      <c r="B1" s="340"/>
      <c r="C1" s="340"/>
      <c r="D1" s="340"/>
      <c r="E1" s="340"/>
      <c r="F1" s="340"/>
    </row>
    <row r="2" spans="1:6" ht="15.75" customHeight="1" x14ac:dyDescent="0.25">
      <c r="A2" s="27"/>
    </row>
    <row r="3" spans="1:6" ht="47.25" x14ac:dyDescent="0.25">
      <c r="A3" s="46" t="s">
        <v>19</v>
      </c>
      <c r="B3" s="46" t="s">
        <v>186</v>
      </c>
      <c r="C3" s="46" t="s">
        <v>42</v>
      </c>
      <c r="D3" s="46" t="s">
        <v>43</v>
      </c>
      <c r="E3" s="46" t="s">
        <v>187</v>
      </c>
      <c r="F3" s="86" t="s">
        <v>269</v>
      </c>
    </row>
    <row r="4" spans="1:6" ht="15.75" customHeight="1" x14ac:dyDescent="0.25">
      <c r="A4" s="102">
        <v>0</v>
      </c>
      <c r="B4" s="102">
        <v>1</v>
      </c>
      <c r="C4" s="102">
        <v>2</v>
      </c>
      <c r="D4" s="102">
        <v>3</v>
      </c>
      <c r="E4" s="102">
        <v>4</v>
      </c>
      <c r="F4" s="102">
        <v>5</v>
      </c>
    </row>
    <row r="5" spans="1:6" ht="15.75" customHeight="1" x14ac:dyDescent="0.25">
      <c r="A5" s="96">
        <v>1</v>
      </c>
      <c r="B5" s="95"/>
      <c r="C5" s="95"/>
      <c r="D5" s="95"/>
      <c r="E5" s="95"/>
      <c r="F5" s="95"/>
    </row>
    <row r="6" spans="1:6" ht="15.75" customHeight="1" x14ac:dyDescent="0.25">
      <c r="A6" s="96">
        <v>2</v>
      </c>
      <c r="B6" s="95"/>
      <c r="C6" s="95"/>
      <c r="D6" s="95"/>
      <c r="E6" s="95"/>
      <c r="F6" s="95"/>
    </row>
    <row r="7" spans="1:6" ht="15.75" customHeight="1" x14ac:dyDescent="0.25">
      <c r="A7" s="96">
        <v>3</v>
      </c>
      <c r="B7" s="95"/>
      <c r="C7" s="95"/>
      <c r="D7" s="95"/>
      <c r="E7" s="95"/>
      <c r="F7" s="95"/>
    </row>
    <row r="8" spans="1:6" ht="15.75" customHeight="1" x14ac:dyDescent="0.25">
      <c r="A8" s="96">
        <v>4</v>
      </c>
      <c r="B8" s="95"/>
      <c r="C8" s="95"/>
      <c r="D8" s="95"/>
      <c r="E8" s="95"/>
      <c r="F8" s="95"/>
    </row>
    <row r="9" spans="1:6" ht="15.75" customHeight="1" x14ac:dyDescent="0.25">
      <c r="A9" s="96">
        <v>5</v>
      </c>
      <c r="B9" s="95"/>
      <c r="C9" s="95"/>
      <c r="D9" s="95"/>
      <c r="E9" s="95"/>
      <c r="F9" s="95"/>
    </row>
    <row r="10" spans="1:6" ht="15.75" customHeight="1" x14ac:dyDescent="0.25">
      <c r="A10" s="96">
        <v>6</v>
      </c>
      <c r="B10" s="95"/>
      <c r="C10" s="95"/>
      <c r="D10" s="95"/>
      <c r="E10" s="95"/>
      <c r="F10" s="95"/>
    </row>
    <row r="11" spans="1:6" ht="15.75" customHeight="1" x14ac:dyDescent="0.25">
      <c r="A11" s="96">
        <v>7</v>
      </c>
      <c r="B11" s="95"/>
      <c r="C11" s="95"/>
      <c r="D11" s="95"/>
      <c r="E11" s="95"/>
      <c r="F11" s="95"/>
    </row>
    <row r="12" spans="1:6" ht="15.75" customHeight="1" x14ac:dyDescent="0.25">
      <c r="A12" s="96">
        <v>8</v>
      </c>
      <c r="B12" s="95"/>
      <c r="C12" s="95"/>
      <c r="D12" s="95"/>
      <c r="E12" s="95"/>
      <c r="F12" s="95"/>
    </row>
    <row r="13" spans="1:6" ht="15.75" customHeight="1" x14ac:dyDescent="0.25">
      <c r="A13" s="96">
        <v>9</v>
      </c>
      <c r="B13" s="95"/>
      <c r="C13" s="95"/>
      <c r="D13" s="95"/>
      <c r="E13" s="95"/>
      <c r="F13" s="95"/>
    </row>
    <row r="14" spans="1:6" ht="15.75" customHeight="1" x14ac:dyDescent="0.25">
      <c r="A14" s="96">
        <v>10</v>
      </c>
      <c r="B14" s="95"/>
      <c r="C14" s="95"/>
      <c r="D14" s="95"/>
      <c r="E14" s="95"/>
      <c r="F14" s="95"/>
    </row>
    <row r="15" spans="1:6" ht="15.75" customHeight="1" x14ac:dyDescent="0.25">
      <c r="A15" s="96" t="s">
        <v>188</v>
      </c>
      <c r="B15" s="95"/>
      <c r="C15" s="95"/>
      <c r="D15" s="95"/>
      <c r="E15" s="95"/>
      <c r="F15" s="95"/>
    </row>
    <row r="16" spans="1:6" ht="15.75" customHeight="1" x14ac:dyDescent="0.25">
      <c r="A16" s="27"/>
    </row>
    <row r="17" spans="1:1" ht="15.75" customHeight="1" x14ac:dyDescent="0.25">
      <c r="A17" s="27"/>
    </row>
    <row r="18" spans="1:1" ht="15.75" customHeight="1" x14ac:dyDescent="0.25">
      <c r="A18" s="27"/>
    </row>
    <row r="19" spans="1:1" ht="15.75" customHeight="1" x14ac:dyDescent="0.25">
      <c r="A19" s="27"/>
    </row>
    <row r="20" spans="1:1" ht="15.75" customHeight="1" x14ac:dyDescent="0.25">
      <c r="A20" s="27"/>
    </row>
    <row r="21" spans="1:1" ht="15.75" customHeight="1" x14ac:dyDescent="0.25">
      <c r="A21" s="27"/>
    </row>
    <row r="22" spans="1:1" ht="15.75" customHeight="1" x14ac:dyDescent="0.25">
      <c r="A22" s="27"/>
    </row>
    <row r="23" spans="1:1" ht="15.75" customHeight="1" x14ac:dyDescent="0.25">
      <c r="A23" s="27"/>
    </row>
    <row r="24" spans="1:1" ht="15.75" customHeight="1" x14ac:dyDescent="0.25">
      <c r="A24" s="27"/>
    </row>
    <row r="25" spans="1:1" ht="15.75" customHeight="1" x14ac:dyDescent="0.25">
      <c r="A25" s="27"/>
    </row>
    <row r="26" spans="1:1" ht="15.75" customHeight="1" x14ac:dyDescent="0.25">
      <c r="A26" s="27"/>
    </row>
    <row r="27" spans="1:1" ht="15.75" customHeight="1" x14ac:dyDescent="0.25">
      <c r="A27" s="27"/>
    </row>
    <row r="28" spans="1:1" ht="15.75" customHeight="1" x14ac:dyDescent="0.25">
      <c r="A28" s="27"/>
    </row>
    <row r="29" spans="1:1" ht="15.75" customHeight="1" x14ac:dyDescent="0.25">
      <c r="A29" s="27"/>
    </row>
    <row r="30" spans="1:1" ht="15.75" customHeight="1" x14ac:dyDescent="0.25">
      <c r="A30" s="27"/>
    </row>
    <row r="31" spans="1:1" ht="15.75" customHeight="1" x14ac:dyDescent="0.25">
      <c r="A31" s="27"/>
    </row>
    <row r="32" spans="1:1" ht="15.75" customHeight="1" x14ac:dyDescent="0.25">
      <c r="A32" s="27"/>
    </row>
    <row r="33" spans="1:1" ht="15.75" customHeight="1" x14ac:dyDescent="0.25">
      <c r="A33" s="27"/>
    </row>
    <row r="34" spans="1:1" ht="15.75" customHeight="1" x14ac:dyDescent="0.25">
      <c r="A34" s="27"/>
    </row>
    <row r="35" spans="1:1" ht="15.75" customHeight="1" x14ac:dyDescent="0.25">
      <c r="A35" s="27"/>
    </row>
    <row r="36" spans="1:1" ht="15.75" customHeight="1" x14ac:dyDescent="0.25">
      <c r="A36" s="27"/>
    </row>
    <row r="37" spans="1:1" ht="15.75" customHeight="1" x14ac:dyDescent="0.25">
      <c r="A37" s="27"/>
    </row>
    <row r="38" spans="1:1" ht="15.75" customHeight="1" x14ac:dyDescent="0.25">
      <c r="A38" s="27"/>
    </row>
    <row r="39" spans="1:1" ht="15.75" customHeight="1" x14ac:dyDescent="0.25">
      <c r="A39" s="27"/>
    </row>
    <row r="40" spans="1:1" ht="15.75" customHeight="1" x14ac:dyDescent="0.25">
      <c r="A40" s="27"/>
    </row>
    <row r="41" spans="1:1" ht="15.75" customHeight="1" x14ac:dyDescent="0.25">
      <c r="A41" s="27"/>
    </row>
    <row r="42" spans="1:1" ht="15.75" customHeight="1" x14ac:dyDescent="0.25">
      <c r="A42" s="27"/>
    </row>
    <row r="43" spans="1:1" ht="15.75" customHeight="1" x14ac:dyDescent="0.25">
      <c r="A43" s="27"/>
    </row>
    <row r="44" spans="1:1" ht="15.75" customHeight="1" x14ac:dyDescent="0.25">
      <c r="A44" s="27"/>
    </row>
    <row r="45" spans="1:1" ht="15.75" customHeight="1" x14ac:dyDescent="0.25">
      <c r="A45" s="27"/>
    </row>
    <row r="46" spans="1:1" ht="15.75" customHeight="1" x14ac:dyDescent="0.25">
      <c r="A46" s="27"/>
    </row>
    <row r="47" spans="1:1" ht="15.75" customHeight="1" x14ac:dyDescent="0.25">
      <c r="A47" s="27"/>
    </row>
    <row r="48" spans="1:1" ht="15.75" customHeight="1" x14ac:dyDescent="0.25">
      <c r="A48" s="27"/>
    </row>
    <row r="49" spans="1:1" ht="15.75" customHeight="1" x14ac:dyDescent="0.25">
      <c r="A49" s="27"/>
    </row>
    <row r="50" spans="1:1" ht="15.75" customHeight="1" x14ac:dyDescent="0.25">
      <c r="A50" s="27"/>
    </row>
    <row r="51" spans="1:1" ht="15.75" customHeight="1" x14ac:dyDescent="0.25">
      <c r="A51" s="27"/>
    </row>
    <row r="52" spans="1:1" ht="15.75" customHeight="1" x14ac:dyDescent="0.25">
      <c r="A52" s="27"/>
    </row>
    <row r="53" spans="1:1" ht="15.75" customHeight="1" x14ac:dyDescent="0.25">
      <c r="A53" s="27"/>
    </row>
    <row r="54" spans="1:1" ht="15.75" customHeight="1" x14ac:dyDescent="0.25">
      <c r="A54" s="27"/>
    </row>
    <row r="55" spans="1:1" ht="15.75" customHeight="1" x14ac:dyDescent="0.25">
      <c r="A55" s="27"/>
    </row>
    <row r="56" spans="1:1" ht="15.75" customHeight="1" x14ac:dyDescent="0.25">
      <c r="A56" s="27"/>
    </row>
    <row r="57" spans="1:1" ht="15.75" customHeight="1" x14ac:dyDescent="0.25">
      <c r="A57" s="27"/>
    </row>
    <row r="58" spans="1:1" ht="15.75" customHeight="1" x14ac:dyDescent="0.25">
      <c r="A58" s="27"/>
    </row>
    <row r="59" spans="1:1" ht="15.75" customHeight="1" x14ac:dyDescent="0.25">
      <c r="A59" s="27"/>
    </row>
    <row r="60" spans="1:1" ht="15.75" customHeight="1" x14ac:dyDescent="0.25">
      <c r="A60" s="27"/>
    </row>
    <row r="61" spans="1:1" ht="15.75" customHeight="1" x14ac:dyDescent="0.25">
      <c r="A61" s="27"/>
    </row>
    <row r="62" spans="1:1" ht="15.75" customHeight="1" x14ac:dyDescent="0.25">
      <c r="A62" s="27"/>
    </row>
    <row r="63" spans="1:1" ht="15.75" customHeight="1" x14ac:dyDescent="0.25">
      <c r="A63" s="27"/>
    </row>
    <row r="64" spans="1:1" ht="15.75" customHeight="1" x14ac:dyDescent="0.25">
      <c r="A64" s="27"/>
    </row>
    <row r="65" spans="1:1" ht="15.75" customHeight="1" x14ac:dyDescent="0.25">
      <c r="A65" s="27"/>
    </row>
    <row r="66" spans="1:1" ht="15.75" customHeight="1" x14ac:dyDescent="0.25">
      <c r="A66" s="27"/>
    </row>
    <row r="67" spans="1:1" ht="15.75" customHeight="1" x14ac:dyDescent="0.25">
      <c r="A67" s="27"/>
    </row>
    <row r="68" spans="1:1" ht="15.75" customHeight="1" x14ac:dyDescent="0.25">
      <c r="A68" s="27"/>
    </row>
    <row r="69" spans="1:1" ht="15.75" customHeight="1" x14ac:dyDescent="0.25">
      <c r="A69" s="27"/>
    </row>
    <row r="70" spans="1:1" ht="15.75" customHeight="1" x14ac:dyDescent="0.25">
      <c r="A70" s="27"/>
    </row>
    <row r="71" spans="1:1" ht="15.75" customHeight="1" x14ac:dyDescent="0.25">
      <c r="A71" s="27"/>
    </row>
    <row r="72" spans="1:1" ht="15.75" customHeight="1" x14ac:dyDescent="0.25">
      <c r="A72" s="27"/>
    </row>
    <row r="73" spans="1:1" ht="15.75" customHeight="1" x14ac:dyDescent="0.25">
      <c r="A73" s="27"/>
    </row>
    <row r="74" spans="1:1" ht="15.75" customHeight="1" x14ac:dyDescent="0.25">
      <c r="A74" s="27"/>
    </row>
    <row r="75" spans="1:1" ht="15.75" customHeight="1" x14ac:dyDescent="0.25">
      <c r="A75" s="27"/>
    </row>
    <row r="76" spans="1:1" ht="15.75" customHeight="1" x14ac:dyDescent="0.25">
      <c r="A76" s="27"/>
    </row>
    <row r="77" spans="1:1" ht="15.75" customHeight="1" x14ac:dyDescent="0.25">
      <c r="A77" s="27"/>
    </row>
    <row r="78" spans="1:1" ht="15.75" customHeight="1" x14ac:dyDescent="0.25">
      <c r="A78" s="27"/>
    </row>
    <row r="79" spans="1:1" ht="15.75" customHeight="1" x14ac:dyDescent="0.25">
      <c r="A79" s="27"/>
    </row>
    <row r="80" spans="1:1" ht="15.75" customHeight="1" x14ac:dyDescent="0.25">
      <c r="A80" s="27"/>
    </row>
    <row r="81" spans="1:1" ht="15.75" customHeight="1" x14ac:dyDescent="0.25">
      <c r="A81" s="27"/>
    </row>
    <row r="82" spans="1:1" ht="15.75" customHeight="1" x14ac:dyDescent="0.25">
      <c r="A82" s="27"/>
    </row>
    <row r="83" spans="1:1" ht="15.75" customHeight="1" x14ac:dyDescent="0.25">
      <c r="A83" s="27"/>
    </row>
    <row r="84" spans="1:1" ht="15.75" customHeight="1" x14ac:dyDescent="0.25">
      <c r="A84" s="27"/>
    </row>
    <row r="85" spans="1:1" ht="15.75" customHeight="1" x14ac:dyDescent="0.25">
      <c r="A85" s="27"/>
    </row>
    <row r="86" spans="1:1" ht="15.75" customHeight="1" x14ac:dyDescent="0.25">
      <c r="A86" s="27"/>
    </row>
    <row r="87" spans="1:1" ht="15.75" customHeight="1" x14ac:dyDescent="0.25">
      <c r="A87" s="27"/>
    </row>
    <row r="88" spans="1:1" ht="15.75" customHeight="1" x14ac:dyDescent="0.25">
      <c r="A88" s="27"/>
    </row>
    <row r="89" spans="1:1" ht="15.75" customHeight="1" x14ac:dyDescent="0.25">
      <c r="A89" s="27"/>
    </row>
    <row r="90" spans="1:1" ht="15.75" customHeight="1" x14ac:dyDescent="0.25">
      <c r="A90" s="27"/>
    </row>
    <row r="91" spans="1:1" ht="15.75" customHeight="1" x14ac:dyDescent="0.25">
      <c r="A91" s="27"/>
    </row>
    <row r="92" spans="1:1" ht="15.75" customHeight="1" x14ac:dyDescent="0.25">
      <c r="A92" s="27"/>
    </row>
    <row r="93" spans="1:1" ht="15.75" customHeight="1" x14ac:dyDescent="0.25">
      <c r="A93" s="27"/>
    </row>
    <row r="94" spans="1:1" ht="15.75" customHeight="1" x14ac:dyDescent="0.25">
      <c r="A94" s="27"/>
    </row>
    <row r="95" spans="1:1" ht="15.75" customHeight="1" x14ac:dyDescent="0.25">
      <c r="A95" s="27"/>
    </row>
    <row r="96" spans="1:1" ht="15.75" customHeight="1" x14ac:dyDescent="0.25">
      <c r="A96" s="27"/>
    </row>
    <row r="97" spans="1:1" ht="15.75" customHeight="1" x14ac:dyDescent="0.25">
      <c r="A97" s="27"/>
    </row>
    <row r="98" spans="1:1" ht="15.75" customHeight="1" x14ac:dyDescent="0.25">
      <c r="A98" s="27"/>
    </row>
    <row r="99" spans="1:1" ht="15.75" customHeight="1" x14ac:dyDescent="0.25">
      <c r="A99" s="27"/>
    </row>
    <row r="100" spans="1:1" ht="15.75" customHeight="1" x14ac:dyDescent="0.25">
      <c r="A100" s="27"/>
    </row>
    <row r="101" spans="1:1" ht="15.75" customHeight="1" x14ac:dyDescent="0.25">
      <c r="A101" s="27"/>
    </row>
    <row r="102" spans="1:1" ht="15.75" customHeight="1" x14ac:dyDescent="0.25">
      <c r="A102" s="27"/>
    </row>
    <row r="103" spans="1:1" ht="15.75" customHeight="1" x14ac:dyDescent="0.25">
      <c r="A103" s="27"/>
    </row>
    <row r="104" spans="1:1" ht="15.75" customHeight="1" x14ac:dyDescent="0.25">
      <c r="A104" s="27"/>
    </row>
    <row r="105" spans="1:1" ht="15.75" customHeight="1" x14ac:dyDescent="0.25">
      <c r="A105" s="27"/>
    </row>
    <row r="106" spans="1:1" ht="15.75" customHeight="1" x14ac:dyDescent="0.25">
      <c r="A106" s="27"/>
    </row>
    <row r="107" spans="1:1" ht="15.75" customHeight="1" x14ac:dyDescent="0.25">
      <c r="A107" s="27"/>
    </row>
    <row r="108" spans="1:1" ht="15.75" customHeight="1" x14ac:dyDescent="0.25">
      <c r="A108" s="27"/>
    </row>
    <row r="109" spans="1:1" ht="15.75" customHeight="1" x14ac:dyDescent="0.25">
      <c r="A109" s="27"/>
    </row>
    <row r="110" spans="1:1" ht="15.75" customHeight="1" x14ac:dyDescent="0.25">
      <c r="A110" s="27"/>
    </row>
    <row r="111" spans="1:1" ht="15.75" customHeight="1" x14ac:dyDescent="0.25">
      <c r="A111" s="27"/>
    </row>
    <row r="112" spans="1:1" ht="15.75" customHeight="1" x14ac:dyDescent="0.25">
      <c r="A112" s="27"/>
    </row>
    <row r="113" spans="1:1" ht="15.75" customHeight="1" x14ac:dyDescent="0.25">
      <c r="A113" s="27"/>
    </row>
    <row r="114" spans="1:1" ht="15.75" customHeight="1" x14ac:dyDescent="0.25">
      <c r="A114" s="27"/>
    </row>
    <row r="115" spans="1:1" ht="15.75" customHeight="1" x14ac:dyDescent="0.25">
      <c r="A115" s="27"/>
    </row>
    <row r="116" spans="1:1" ht="15.75" customHeight="1" x14ac:dyDescent="0.25">
      <c r="A116" s="27"/>
    </row>
    <row r="117" spans="1:1" ht="15.75" customHeight="1" x14ac:dyDescent="0.25">
      <c r="A117" s="27"/>
    </row>
    <row r="118" spans="1:1" ht="15.75" customHeight="1" x14ac:dyDescent="0.25">
      <c r="A118" s="27"/>
    </row>
    <row r="119" spans="1:1" ht="15.75" customHeight="1" x14ac:dyDescent="0.25">
      <c r="A119" s="27"/>
    </row>
    <row r="120" spans="1:1" ht="15.75" customHeight="1" x14ac:dyDescent="0.25">
      <c r="A120" s="27"/>
    </row>
    <row r="121" spans="1:1" ht="15.75" customHeight="1" x14ac:dyDescent="0.25">
      <c r="A121" s="27"/>
    </row>
    <row r="122" spans="1:1" ht="15.75" customHeight="1" x14ac:dyDescent="0.25">
      <c r="A122" s="27"/>
    </row>
    <row r="123" spans="1:1" ht="15.75" customHeight="1" x14ac:dyDescent="0.25">
      <c r="A123" s="27"/>
    </row>
    <row r="124" spans="1:1" ht="15.75" customHeight="1" x14ac:dyDescent="0.25">
      <c r="A124" s="27"/>
    </row>
    <row r="125" spans="1:1" ht="15.75" customHeight="1" x14ac:dyDescent="0.25">
      <c r="A125" s="27"/>
    </row>
    <row r="126" spans="1:1" ht="15.75" customHeight="1" x14ac:dyDescent="0.25">
      <c r="A126" s="27"/>
    </row>
    <row r="127" spans="1:1" ht="15.75" customHeight="1" x14ac:dyDescent="0.25">
      <c r="A127" s="27"/>
    </row>
    <row r="128" spans="1:1" ht="15.75" customHeight="1" x14ac:dyDescent="0.25">
      <c r="A128" s="27"/>
    </row>
    <row r="129" spans="1:1" ht="15.75" customHeight="1" x14ac:dyDescent="0.25">
      <c r="A129" s="27"/>
    </row>
    <row r="130" spans="1:1" ht="15.75" customHeight="1" x14ac:dyDescent="0.25">
      <c r="A130" s="27"/>
    </row>
    <row r="131" spans="1:1" ht="15.75" customHeight="1" x14ac:dyDescent="0.25">
      <c r="A131" s="27"/>
    </row>
    <row r="132" spans="1:1" ht="15.75" customHeight="1" x14ac:dyDescent="0.25">
      <c r="A132" s="27"/>
    </row>
    <row r="133" spans="1:1" ht="15.75" customHeight="1" x14ac:dyDescent="0.25">
      <c r="A133" s="27"/>
    </row>
    <row r="134" spans="1:1" ht="15.75" customHeight="1" x14ac:dyDescent="0.25">
      <c r="A134" s="27"/>
    </row>
    <row r="135" spans="1:1" ht="15.75" customHeight="1" x14ac:dyDescent="0.25">
      <c r="A135" s="27"/>
    </row>
    <row r="136" spans="1:1" ht="15.75" customHeight="1" x14ac:dyDescent="0.25">
      <c r="A136" s="27"/>
    </row>
    <row r="137" spans="1:1" ht="15.75" customHeight="1" x14ac:dyDescent="0.25">
      <c r="A137" s="27"/>
    </row>
    <row r="138" spans="1:1" ht="15.75" customHeight="1" x14ac:dyDescent="0.25">
      <c r="A138" s="27"/>
    </row>
    <row r="139" spans="1:1" ht="15.75" customHeight="1" x14ac:dyDescent="0.25">
      <c r="A139" s="27"/>
    </row>
    <row r="140" spans="1:1" ht="15.75" customHeight="1" x14ac:dyDescent="0.25">
      <c r="A140" s="27"/>
    </row>
    <row r="141" spans="1:1" ht="15.75" customHeight="1" x14ac:dyDescent="0.25">
      <c r="A141" s="27"/>
    </row>
    <row r="142" spans="1:1" ht="15.75" customHeight="1" x14ac:dyDescent="0.25">
      <c r="A142" s="27"/>
    </row>
    <row r="143" spans="1:1" ht="15.75" customHeight="1" x14ac:dyDescent="0.25">
      <c r="A143" s="27"/>
    </row>
    <row r="144" spans="1:1" ht="15.75" customHeight="1" x14ac:dyDescent="0.25">
      <c r="A144" s="27"/>
    </row>
    <row r="145" spans="1:1" ht="15.75" customHeight="1" x14ac:dyDescent="0.25">
      <c r="A145" s="27"/>
    </row>
    <row r="146" spans="1:1" ht="15.75" customHeight="1" x14ac:dyDescent="0.25">
      <c r="A146" s="27"/>
    </row>
    <row r="147" spans="1:1" ht="15.75" customHeight="1" x14ac:dyDescent="0.25">
      <c r="A147" s="27"/>
    </row>
    <row r="148" spans="1:1" ht="15.75" customHeight="1" x14ac:dyDescent="0.25">
      <c r="A148" s="27"/>
    </row>
    <row r="149" spans="1:1" ht="15.75" customHeight="1" x14ac:dyDescent="0.25">
      <c r="A149" s="27"/>
    </row>
    <row r="150" spans="1:1" ht="15.75" customHeight="1" x14ac:dyDescent="0.25">
      <c r="A150" s="27"/>
    </row>
    <row r="151" spans="1:1" ht="15.75" customHeight="1" x14ac:dyDescent="0.25">
      <c r="A151" s="27"/>
    </row>
    <row r="152" spans="1:1" ht="15.75" customHeight="1" x14ac:dyDescent="0.25">
      <c r="A152" s="27"/>
    </row>
    <row r="153" spans="1:1" ht="15.75" customHeight="1" x14ac:dyDescent="0.25">
      <c r="A153" s="27"/>
    </row>
    <row r="154" spans="1:1" ht="15.75" customHeight="1" x14ac:dyDescent="0.25">
      <c r="A154" s="27"/>
    </row>
    <row r="155" spans="1:1" ht="15.75" customHeight="1" x14ac:dyDescent="0.25">
      <c r="A155" s="27"/>
    </row>
    <row r="156" spans="1:1" ht="15.75" customHeight="1" x14ac:dyDescent="0.25">
      <c r="A156" s="27"/>
    </row>
    <row r="157" spans="1:1" ht="15.75" customHeight="1" x14ac:dyDescent="0.25">
      <c r="A157" s="27"/>
    </row>
    <row r="158" spans="1:1" ht="15.75" customHeight="1" x14ac:dyDescent="0.25">
      <c r="A158" s="27"/>
    </row>
    <row r="159" spans="1:1" ht="15.75" customHeight="1" x14ac:dyDescent="0.25">
      <c r="A159" s="27"/>
    </row>
    <row r="160" spans="1:1" ht="15.75" customHeight="1" x14ac:dyDescent="0.25">
      <c r="A160" s="27"/>
    </row>
    <row r="161" spans="1:1" ht="15.75" customHeight="1" x14ac:dyDescent="0.25">
      <c r="A161" s="27"/>
    </row>
    <row r="162" spans="1:1" ht="15.75" customHeight="1" x14ac:dyDescent="0.25">
      <c r="A162" s="27"/>
    </row>
    <row r="163" spans="1:1" ht="15.75" customHeight="1" x14ac:dyDescent="0.25">
      <c r="A163" s="27"/>
    </row>
    <row r="164" spans="1:1" ht="15.75" customHeight="1" x14ac:dyDescent="0.25">
      <c r="A164" s="27"/>
    </row>
    <row r="165" spans="1:1" ht="15.75" customHeight="1" x14ac:dyDescent="0.25">
      <c r="A165" s="27"/>
    </row>
    <row r="166" spans="1:1" ht="15.75" customHeight="1" x14ac:dyDescent="0.25">
      <c r="A166" s="27"/>
    </row>
    <row r="167" spans="1:1" ht="15.75" customHeight="1" x14ac:dyDescent="0.25">
      <c r="A167" s="27"/>
    </row>
    <row r="168" spans="1:1" ht="15.75" customHeight="1" x14ac:dyDescent="0.25">
      <c r="A168" s="27"/>
    </row>
    <row r="169" spans="1:1" ht="15.75" customHeight="1" x14ac:dyDescent="0.25">
      <c r="A169" s="27"/>
    </row>
    <row r="170" spans="1:1" ht="15.75" customHeight="1" x14ac:dyDescent="0.25">
      <c r="A170" s="27"/>
    </row>
    <row r="171" spans="1:1" ht="15.75" customHeight="1" x14ac:dyDescent="0.25">
      <c r="A171" s="27"/>
    </row>
    <row r="172" spans="1:1" ht="15.75" customHeight="1" x14ac:dyDescent="0.25">
      <c r="A172" s="27"/>
    </row>
    <row r="173" spans="1:1" ht="15.75" customHeight="1" x14ac:dyDescent="0.25">
      <c r="A173" s="27"/>
    </row>
    <row r="174" spans="1:1" ht="15.75" customHeight="1" x14ac:dyDescent="0.25">
      <c r="A174" s="27"/>
    </row>
    <row r="175" spans="1:1" ht="15.75" customHeight="1" x14ac:dyDescent="0.25">
      <c r="A175" s="27"/>
    </row>
    <row r="176" spans="1:1" ht="15.75" customHeight="1" x14ac:dyDescent="0.25">
      <c r="A176" s="27"/>
    </row>
    <row r="177" spans="1:1" ht="15.75" customHeight="1" x14ac:dyDescent="0.25">
      <c r="A177" s="27"/>
    </row>
    <row r="178" spans="1:1" ht="15.75" customHeight="1" x14ac:dyDescent="0.25">
      <c r="A178" s="27"/>
    </row>
    <row r="179" spans="1:1" ht="15.75" customHeight="1" x14ac:dyDescent="0.25">
      <c r="A179" s="27"/>
    </row>
    <row r="180" spans="1:1" ht="15.75" customHeight="1" x14ac:dyDescent="0.25">
      <c r="A180" s="27"/>
    </row>
    <row r="181" spans="1:1" ht="15.75" customHeight="1" x14ac:dyDescent="0.25">
      <c r="A181" s="27"/>
    </row>
    <row r="182" spans="1:1" ht="15.75" customHeight="1" x14ac:dyDescent="0.25">
      <c r="A182" s="27"/>
    </row>
    <row r="183" spans="1:1" ht="15.75" customHeight="1" x14ac:dyDescent="0.25">
      <c r="A183" s="27"/>
    </row>
    <row r="184" spans="1:1" ht="15.75" customHeight="1" x14ac:dyDescent="0.25">
      <c r="A184" s="27"/>
    </row>
    <row r="185" spans="1:1" ht="15.75" customHeight="1" x14ac:dyDescent="0.25">
      <c r="A185" s="27"/>
    </row>
    <row r="186" spans="1:1" ht="15.75" customHeight="1" x14ac:dyDescent="0.25">
      <c r="A186" s="27"/>
    </row>
    <row r="187" spans="1:1" ht="15.75" customHeight="1" x14ac:dyDescent="0.25">
      <c r="A187" s="27"/>
    </row>
    <row r="188" spans="1:1" ht="15.75" customHeight="1" x14ac:dyDescent="0.25">
      <c r="A188" s="27"/>
    </row>
    <row r="189" spans="1:1" ht="15.75" customHeight="1" x14ac:dyDescent="0.25">
      <c r="A189" s="27"/>
    </row>
    <row r="190" spans="1:1" ht="15.75" customHeight="1" x14ac:dyDescent="0.25">
      <c r="A190" s="27"/>
    </row>
    <row r="191" spans="1:1" ht="15.75" customHeight="1" x14ac:dyDescent="0.25">
      <c r="A191" s="27"/>
    </row>
    <row r="192" spans="1:1" ht="15.75" customHeight="1" x14ac:dyDescent="0.25">
      <c r="A192" s="27"/>
    </row>
    <row r="193" spans="1:1" ht="15.75" customHeight="1" x14ac:dyDescent="0.25">
      <c r="A193" s="27"/>
    </row>
    <row r="194" spans="1:1" ht="15.75" customHeight="1" x14ac:dyDescent="0.25">
      <c r="A194" s="27"/>
    </row>
    <row r="195" spans="1:1" ht="15.75" customHeight="1" x14ac:dyDescent="0.25">
      <c r="A195" s="27"/>
    </row>
    <row r="196" spans="1:1" ht="15.75" customHeight="1" x14ac:dyDescent="0.25">
      <c r="A196" s="27"/>
    </row>
    <row r="197" spans="1:1" ht="15.75" customHeight="1" x14ac:dyDescent="0.25">
      <c r="A197" s="27"/>
    </row>
    <row r="198" spans="1:1" ht="15.75" customHeight="1" x14ac:dyDescent="0.25">
      <c r="A198" s="27"/>
    </row>
    <row r="199" spans="1:1" ht="15.75" customHeight="1" x14ac:dyDescent="0.25">
      <c r="A199" s="27"/>
    </row>
    <row r="200" spans="1:1" ht="15.75" customHeight="1" x14ac:dyDescent="0.25">
      <c r="A200" s="27"/>
    </row>
    <row r="201" spans="1:1" ht="15.75" customHeight="1" x14ac:dyDescent="0.25">
      <c r="A201" s="27"/>
    </row>
    <row r="202" spans="1:1" ht="15.75" customHeight="1" x14ac:dyDescent="0.25">
      <c r="A202" s="27"/>
    </row>
    <row r="203" spans="1:1" ht="15.75" customHeight="1" x14ac:dyDescent="0.25">
      <c r="A203" s="27"/>
    </row>
    <row r="204" spans="1:1" ht="15.75" customHeight="1" x14ac:dyDescent="0.25">
      <c r="A204" s="27"/>
    </row>
    <row r="205" spans="1:1" ht="15.75" customHeight="1" x14ac:dyDescent="0.25">
      <c r="A205" s="27"/>
    </row>
    <row r="206" spans="1:1" ht="15.75" customHeight="1" x14ac:dyDescent="0.25">
      <c r="A206" s="27"/>
    </row>
    <row r="207" spans="1:1" ht="15.75" customHeight="1" x14ac:dyDescent="0.25">
      <c r="A207" s="27"/>
    </row>
    <row r="208" spans="1:1" ht="15.75" customHeight="1" x14ac:dyDescent="0.25">
      <c r="A208" s="27"/>
    </row>
    <row r="209" spans="1:1" ht="15.75" customHeight="1" x14ac:dyDescent="0.25">
      <c r="A209" s="27"/>
    </row>
    <row r="210" spans="1:1" ht="15.75" customHeight="1" x14ac:dyDescent="0.25">
      <c r="A210" s="27"/>
    </row>
    <row r="211" spans="1:1" ht="15.75" customHeight="1" x14ac:dyDescent="0.25">
      <c r="A211" s="27"/>
    </row>
    <row r="212" spans="1:1" ht="15.75" customHeight="1" x14ac:dyDescent="0.25">
      <c r="A212" s="27"/>
    </row>
    <row r="213" spans="1:1" ht="15.75" customHeight="1" x14ac:dyDescent="0.25">
      <c r="A213" s="27"/>
    </row>
    <row r="214" spans="1:1" ht="15.75" customHeight="1" x14ac:dyDescent="0.25">
      <c r="A214" s="27"/>
    </row>
    <row r="215" spans="1:1" ht="15.75" customHeight="1" x14ac:dyDescent="0.25">
      <c r="A215" s="27"/>
    </row>
    <row r="216" spans="1:1" ht="15.75" customHeight="1" x14ac:dyDescent="0.25">
      <c r="A216" s="27"/>
    </row>
    <row r="217" spans="1:1" ht="15.75" customHeight="1" x14ac:dyDescent="0.25">
      <c r="A217" s="27"/>
    </row>
    <row r="218" spans="1:1" ht="15.75" customHeight="1" x14ac:dyDescent="0.25">
      <c r="A218" s="27"/>
    </row>
    <row r="219" spans="1:1" ht="15.75" customHeight="1" x14ac:dyDescent="0.25">
      <c r="A219" s="27"/>
    </row>
    <row r="220" spans="1:1" ht="15.75" customHeight="1" x14ac:dyDescent="0.25">
      <c r="A220" s="27"/>
    </row>
    <row r="221" spans="1:1" ht="15.75" customHeight="1" x14ac:dyDescent="0.25">
      <c r="A221" s="27"/>
    </row>
    <row r="222" spans="1:1" ht="15.75" customHeight="1" x14ac:dyDescent="0.25">
      <c r="A222" s="27"/>
    </row>
    <row r="223" spans="1:1" ht="15.75" customHeight="1" x14ac:dyDescent="0.25">
      <c r="A223" s="27"/>
    </row>
    <row r="224" spans="1:1" ht="15.75" customHeight="1" x14ac:dyDescent="0.25">
      <c r="A224" s="27"/>
    </row>
    <row r="225" spans="1:1" ht="15.75" customHeight="1" x14ac:dyDescent="0.25">
      <c r="A225" s="27"/>
    </row>
    <row r="226" spans="1:1" ht="15.75" customHeight="1" x14ac:dyDescent="0.25">
      <c r="A226" s="27"/>
    </row>
    <row r="227" spans="1:1" ht="15.75" customHeight="1" x14ac:dyDescent="0.25">
      <c r="A227" s="27"/>
    </row>
    <row r="228" spans="1:1" ht="15.75" customHeight="1" x14ac:dyDescent="0.25">
      <c r="A228" s="27"/>
    </row>
    <row r="229" spans="1:1" ht="15.75" customHeight="1" x14ac:dyDescent="0.25">
      <c r="A229" s="27"/>
    </row>
    <row r="230" spans="1:1" ht="15.75" customHeight="1" x14ac:dyDescent="0.25">
      <c r="A230" s="27"/>
    </row>
    <row r="231" spans="1:1" ht="15.75" customHeight="1" x14ac:dyDescent="0.25">
      <c r="A231" s="27"/>
    </row>
    <row r="232" spans="1:1" ht="15.75" customHeight="1" x14ac:dyDescent="0.25">
      <c r="A232" s="27"/>
    </row>
    <row r="233" spans="1:1" ht="15.75" customHeight="1" x14ac:dyDescent="0.25">
      <c r="A233" s="27"/>
    </row>
    <row r="234" spans="1:1" ht="15.75" customHeight="1" x14ac:dyDescent="0.25">
      <c r="A234" s="27"/>
    </row>
    <row r="235" spans="1:1" ht="15.75" customHeight="1" x14ac:dyDescent="0.25">
      <c r="A235" s="27"/>
    </row>
    <row r="236" spans="1:1" ht="15.75" customHeight="1" x14ac:dyDescent="0.25">
      <c r="A236" s="27"/>
    </row>
    <row r="237" spans="1:1" ht="15.75" customHeight="1" x14ac:dyDescent="0.25">
      <c r="A237" s="27"/>
    </row>
    <row r="238" spans="1:1" ht="15.75" customHeight="1" x14ac:dyDescent="0.25">
      <c r="A238" s="27"/>
    </row>
    <row r="239" spans="1:1" ht="15.75" customHeight="1" x14ac:dyDescent="0.25">
      <c r="A239" s="27"/>
    </row>
    <row r="240" spans="1:1" ht="15.75" customHeight="1" x14ac:dyDescent="0.25">
      <c r="A240" s="27"/>
    </row>
    <row r="241" spans="1:1" ht="15.75" customHeight="1" x14ac:dyDescent="0.25">
      <c r="A241" s="27"/>
    </row>
    <row r="242" spans="1:1" ht="15.75" customHeight="1" x14ac:dyDescent="0.25">
      <c r="A242" s="27"/>
    </row>
    <row r="243" spans="1:1" ht="15.75" customHeight="1" x14ac:dyDescent="0.25">
      <c r="A243" s="27"/>
    </row>
    <row r="244" spans="1:1" ht="15.75" customHeight="1" x14ac:dyDescent="0.25">
      <c r="A244" s="27"/>
    </row>
    <row r="245" spans="1:1" ht="15.75" customHeight="1" x14ac:dyDescent="0.25">
      <c r="A245" s="27"/>
    </row>
    <row r="246" spans="1:1" ht="15.75" customHeight="1" x14ac:dyDescent="0.25">
      <c r="A246" s="27"/>
    </row>
    <row r="247" spans="1:1" ht="15.75" customHeight="1" x14ac:dyDescent="0.25">
      <c r="A247" s="27"/>
    </row>
    <row r="248" spans="1:1" ht="15.75" customHeight="1" x14ac:dyDescent="0.25">
      <c r="A248" s="27"/>
    </row>
    <row r="249" spans="1:1" ht="15.75" customHeight="1" x14ac:dyDescent="0.25">
      <c r="A249" s="27"/>
    </row>
    <row r="250" spans="1:1" ht="15.75" customHeight="1" x14ac:dyDescent="0.25">
      <c r="A250" s="27"/>
    </row>
    <row r="251" spans="1:1" ht="15.75" customHeight="1" x14ac:dyDescent="0.25">
      <c r="A251" s="27"/>
    </row>
    <row r="252" spans="1:1" ht="15.75" customHeight="1" x14ac:dyDescent="0.25">
      <c r="A252" s="27"/>
    </row>
    <row r="253" spans="1:1" ht="15.75" customHeight="1" x14ac:dyDescent="0.25">
      <c r="A253" s="27"/>
    </row>
    <row r="254" spans="1:1" ht="15.75" customHeight="1" x14ac:dyDescent="0.25">
      <c r="A254" s="27"/>
    </row>
    <row r="255" spans="1:1" ht="15.75" customHeight="1" x14ac:dyDescent="0.25">
      <c r="A255" s="27"/>
    </row>
    <row r="256" spans="1:1" ht="15.75" customHeight="1" x14ac:dyDescent="0.25">
      <c r="A256" s="27"/>
    </row>
    <row r="257" spans="1:1" ht="15.75" customHeight="1" x14ac:dyDescent="0.25">
      <c r="A257" s="27"/>
    </row>
    <row r="258" spans="1:1" ht="15.75" customHeight="1" x14ac:dyDescent="0.25">
      <c r="A258" s="27"/>
    </row>
    <row r="259" spans="1:1" ht="15.75" customHeight="1" x14ac:dyDescent="0.25">
      <c r="A259" s="27"/>
    </row>
    <row r="260" spans="1:1" ht="15.75" customHeight="1" x14ac:dyDescent="0.25">
      <c r="A260" s="27"/>
    </row>
    <row r="261" spans="1:1" ht="15.75" customHeight="1" x14ac:dyDescent="0.25">
      <c r="A261" s="27"/>
    </row>
    <row r="262" spans="1:1" ht="15.75" customHeight="1" x14ac:dyDescent="0.25">
      <c r="A262" s="27"/>
    </row>
    <row r="263" spans="1:1" ht="15.75" customHeight="1" x14ac:dyDescent="0.25">
      <c r="A263" s="27"/>
    </row>
    <row r="264" spans="1:1" ht="15.75" customHeight="1" x14ac:dyDescent="0.25">
      <c r="A264" s="27"/>
    </row>
    <row r="265" spans="1:1" ht="15.75" customHeight="1" x14ac:dyDescent="0.25">
      <c r="A265" s="27"/>
    </row>
    <row r="266" spans="1:1" ht="15.75" customHeight="1" x14ac:dyDescent="0.25">
      <c r="A266" s="27"/>
    </row>
    <row r="267" spans="1:1" ht="15.75" customHeight="1" x14ac:dyDescent="0.25">
      <c r="A267" s="27"/>
    </row>
    <row r="268" spans="1:1" ht="15.75" customHeight="1" x14ac:dyDescent="0.25">
      <c r="A268" s="27"/>
    </row>
    <row r="269" spans="1:1" ht="15.75" customHeight="1" x14ac:dyDescent="0.25">
      <c r="A269" s="27"/>
    </row>
    <row r="270" spans="1:1" ht="15.75" customHeight="1" x14ac:dyDescent="0.25">
      <c r="A270" s="27"/>
    </row>
    <row r="271" spans="1:1" ht="15.75" customHeight="1" x14ac:dyDescent="0.25">
      <c r="A271" s="27"/>
    </row>
    <row r="272" spans="1:1" ht="15.75" customHeight="1" x14ac:dyDescent="0.25">
      <c r="A272" s="27"/>
    </row>
    <row r="273" spans="1:1" ht="15.75" customHeight="1" x14ac:dyDescent="0.25">
      <c r="A273" s="27"/>
    </row>
    <row r="274" spans="1:1" ht="15.75" customHeight="1" x14ac:dyDescent="0.25">
      <c r="A274" s="27"/>
    </row>
    <row r="275" spans="1:1" ht="15.75" customHeight="1" x14ac:dyDescent="0.25">
      <c r="A275" s="27"/>
    </row>
    <row r="276" spans="1:1" ht="15.75" customHeight="1" x14ac:dyDescent="0.25">
      <c r="A276" s="27"/>
    </row>
    <row r="277" spans="1:1" ht="15.75" customHeight="1" x14ac:dyDescent="0.25">
      <c r="A277" s="27"/>
    </row>
    <row r="278" spans="1:1" ht="15.75" customHeight="1" x14ac:dyDescent="0.25">
      <c r="A278" s="27"/>
    </row>
    <row r="279" spans="1:1" ht="15.75" customHeight="1" x14ac:dyDescent="0.25">
      <c r="A279" s="27"/>
    </row>
    <row r="280" spans="1:1" ht="15.75" customHeight="1" x14ac:dyDescent="0.25">
      <c r="A280" s="27"/>
    </row>
    <row r="281" spans="1:1" ht="15.75" customHeight="1" x14ac:dyDescent="0.25">
      <c r="A281" s="27"/>
    </row>
    <row r="282" spans="1:1" ht="15.75" customHeight="1" x14ac:dyDescent="0.25">
      <c r="A282" s="27"/>
    </row>
    <row r="283" spans="1:1" ht="15.75" customHeight="1" x14ac:dyDescent="0.25">
      <c r="A283" s="27"/>
    </row>
    <row r="284" spans="1:1" ht="15.75" customHeight="1" x14ac:dyDescent="0.25">
      <c r="A284" s="27"/>
    </row>
    <row r="285" spans="1:1" ht="15.75" customHeight="1" x14ac:dyDescent="0.25">
      <c r="A285" s="27"/>
    </row>
    <row r="286" spans="1:1" ht="15.75" customHeight="1" x14ac:dyDescent="0.25">
      <c r="A286" s="27"/>
    </row>
    <row r="287" spans="1:1" ht="15.75" customHeight="1" x14ac:dyDescent="0.25">
      <c r="A287" s="27"/>
    </row>
    <row r="288" spans="1:1" ht="15.75" customHeight="1" x14ac:dyDescent="0.25">
      <c r="A288" s="27"/>
    </row>
    <row r="289" spans="1:1" ht="15.75" customHeight="1" x14ac:dyDescent="0.25">
      <c r="A289" s="27"/>
    </row>
    <row r="290" spans="1:1" ht="15.75" customHeight="1" x14ac:dyDescent="0.25">
      <c r="A290" s="27"/>
    </row>
    <row r="291" spans="1:1" ht="15.75" customHeight="1" x14ac:dyDescent="0.25">
      <c r="A291" s="27"/>
    </row>
    <row r="292" spans="1:1" ht="15.75" customHeight="1" x14ac:dyDescent="0.25">
      <c r="A292" s="27"/>
    </row>
    <row r="293" spans="1:1" ht="15.75" customHeight="1" x14ac:dyDescent="0.25">
      <c r="A293" s="27"/>
    </row>
    <row r="294" spans="1:1" ht="15.75" customHeight="1" x14ac:dyDescent="0.25">
      <c r="A294" s="27"/>
    </row>
    <row r="295" spans="1:1" ht="15.75" customHeight="1" x14ac:dyDescent="0.25">
      <c r="A295" s="27"/>
    </row>
    <row r="296" spans="1:1" ht="15.75" customHeight="1" x14ac:dyDescent="0.25">
      <c r="A296" s="27"/>
    </row>
    <row r="297" spans="1:1" ht="15.75" customHeight="1" x14ac:dyDescent="0.25">
      <c r="A297" s="27"/>
    </row>
    <row r="298" spans="1:1" ht="15.75" customHeight="1" x14ac:dyDescent="0.25">
      <c r="A298" s="27"/>
    </row>
    <row r="299" spans="1:1" ht="15.75" customHeight="1" x14ac:dyDescent="0.25">
      <c r="A299" s="27"/>
    </row>
    <row r="300" spans="1:1" ht="15.75" customHeight="1" x14ac:dyDescent="0.25">
      <c r="A300" s="27"/>
    </row>
    <row r="301" spans="1:1" ht="15.75" customHeight="1" x14ac:dyDescent="0.25">
      <c r="A301" s="27"/>
    </row>
    <row r="302" spans="1:1" ht="15.75" customHeight="1" x14ac:dyDescent="0.25">
      <c r="A302" s="27"/>
    </row>
    <row r="303" spans="1:1" ht="15.75" customHeight="1" x14ac:dyDescent="0.25">
      <c r="A303" s="27"/>
    </row>
    <row r="304" spans="1:1" ht="15.75" customHeight="1" x14ac:dyDescent="0.25">
      <c r="A304" s="27"/>
    </row>
    <row r="305" spans="1:1" ht="15.75" customHeight="1" x14ac:dyDescent="0.25">
      <c r="A305" s="27"/>
    </row>
    <row r="306" spans="1:1" ht="15.75" customHeight="1" x14ac:dyDescent="0.25">
      <c r="A306" s="27"/>
    </row>
    <row r="307" spans="1:1" ht="15.75" customHeight="1" x14ac:dyDescent="0.25">
      <c r="A307" s="27"/>
    </row>
    <row r="308" spans="1:1" ht="15.75" customHeight="1" x14ac:dyDescent="0.25">
      <c r="A308" s="27"/>
    </row>
    <row r="309" spans="1:1" ht="15.75" customHeight="1" x14ac:dyDescent="0.25">
      <c r="A309" s="27"/>
    </row>
    <row r="310" spans="1:1" ht="15.75" customHeight="1" x14ac:dyDescent="0.25">
      <c r="A310" s="27"/>
    </row>
    <row r="311" spans="1:1" ht="15.75" customHeight="1" x14ac:dyDescent="0.25">
      <c r="A311" s="27"/>
    </row>
    <row r="312" spans="1:1" ht="15.75" customHeight="1" x14ac:dyDescent="0.25">
      <c r="A312" s="27"/>
    </row>
    <row r="313" spans="1:1" ht="15.75" customHeight="1" x14ac:dyDescent="0.25">
      <c r="A313" s="27"/>
    </row>
    <row r="314" spans="1:1" ht="15.75" customHeight="1" x14ac:dyDescent="0.25">
      <c r="A314" s="27"/>
    </row>
    <row r="315" spans="1:1" ht="15.75" customHeight="1" x14ac:dyDescent="0.25">
      <c r="A315" s="27"/>
    </row>
    <row r="316" spans="1:1" ht="15.75" customHeight="1" x14ac:dyDescent="0.25">
      <c r="A316" s="27"/>
    </row>
    <row r="317" spans="1:1" ht="15.75" customHeight="1" x14ac:dyDescent="0.25">
      <c r="A317" s="27"/>
    </row>
    <row r="318" spans="1:1" ht="15.75" customHeight="1" x14ac:dyDescent="0.25">
      <c r="A318" s="27"/>
    </row>
    <row r="319" spans="1:1" ht="15.75" customHeight="1" x14ac:dyDescent="0.25">
      <c r="A319" s="27"/>
    </row>
    <row r="320" spans="1:1" ht="15.75" customHeight="1" x14ac:dyDescent="0.25">
      <c r="A320" s="27"/>
    </row>
    <row r="321" spans="1:1" ht="15.75" customHeight="1" x14ac:dyDescent="0.25">
      <c r="A321" s="27"/>
    </row>
    <row r="322" spans="1:1" ht="15.75" customHeight="1" x14ac:dyDescent="0.25">
      <c r="A322" s="27"/>
    </row>
    <row r="323" spans="1:1" ht="15.75" customHeight="1" x14ac:dyDescent="0.25">
      <c r="A323" s="27"/>
    </row>
    <row r="324" spans="1:1" ht="15.75" customHeight="1" x14ac:dyDescent="0.25">
      <c r="A324" s="27"/>
    </row>
    <row r="325" spans="1:1" ht="15.75" customHeight="1" x14ac:dyDescent="0.25">
      <c r="A325" s="27"/>
    </row>
    <row r="326" spans="1:1" ht="15.75" customHeight="1" x14ac:dyDescent="0.25">
      <c r="A326" s="27"/>
    </row>
    <row r="327" spans="1:1" ht="15.75" customHeight="1" x14ac:dyDescent="0.25">
      <c r="A327" s="27"/>
    </row>
    <row r="328" spans="1:1" ht="15.75" customHeight="1" x14ac:dyDescent="0.25">
      <c r="A328" s="27"/>
    </row>
    <row r="329" spans="1:1" ht="15.75" customHeight="1" x14ac:dyDescent="0.25">
      <c r="A329" s="27"/>
    </row>
    <row r="330" spans="1:1" ht="15.75" customHeight="1" x14ac:dyDescent="0.25">
      <c r="A330" s="27"/>
    </row>
    <row r="331" spans="1:1" ht="15.75" customHeight="1" x14ac:dyDescent="0.25">
      <c r="A331" s="27"/>
    </row>
    <row r="332" spans="1:1" ht="15.75" customHeight="1" x14ac:dyDescent="0.25">
      <c r="A332" s="27"/>
    </row>
    <row r="333" spans="1:1" ht="15.75" customHeight="1" x14ac:dyDescent="0.25">
      <c r="A333" s="27"/>
    </row>
    <row r="334" spans="1:1" ht="15.75" customHeight="1" x14ac:dyDescent="0.25">
      <c r="A334" s="27"/>
    </row>
    <row r="335" spans="1:1" ht="15.75" customHeight="1" x14ac:dyDescent="0.25">
      <c r="A335" s="27"/>
    </row>
    <row r="336" spans="1:1" ht="15.75" customHeight="1" x14ac:dyDescent="0.25">
      <c r="A336" s="27"/>
    </row>
    <row r="337" spans="1:1" ht="15.75" customHeight="1" x14ac:dyDescent="0.25">
      <c r="A337" s="27"/>
    </row>
    <row r="338" spans="1:1" ht="15.75" customHeight="1" x14ac:dyDescent="0.25">
      <c r="A338" s="27"/>
    </row>
    <row r="339" spans="1:1" ht="15.75" customHeight="1" x14ac:dyDescent="0.25">
      <c r="A339" s="27"/>
    </row>
    <row r="340" spans="1:1" ht="15.75" customHeight="1" x14ac:dyDescent="0.25">
      <c r="A340" s="27"/>
    </row>
    <row r="341" spans="1:1" ht="15.75" customHeight="1" x14ac:dyDescent="0.25">
      <c r="A341" s="27"/>
    </row>
    <row r="342" spans="1:1" ht="15.75" customHeight="1" x14ac:dyDescent="0.25">
      <c r="A342" s="27"/>
    </row>
    <row r="343" spans="1:1" ht="15.75" customHeight="1" x14ac:dyDescent="0.25">
      <c r="A343" s="27"/>
    </row>
    <row r="344" spans="1:1" ht="15.75" customHeight="1" x14ac:dyDescent="0.25">
      <c r="A344" s="27"/>
    </row>
    <row r="345" spans="1:1" ht="15.75" customHeight="1" x14ac:dyDescent="0.25">
      <c r="A345" s="27"/>
    </row>
    <row r="346" spans="1:1" ht="15.75" customHeight="1" x14ac:dyDescent="0.25">
      <c r="A346" s="27"/>
    </row>
    <row r="347" spans="1:1" ht="15.75" customHeight="1" x14ac:dyDescent="0.25">
      <c r="A347" s="27"/>
    </row>
    <row r="348" spans="1:1" ht="15.75" customHeight="1" x14ac:dyDescent="0.25">
      <c r="A348" s="27"/>
    </row>
    <row r="349" spans="1:1" ht="15.75" customHeight="1" x14ac:dyDescent="0.25">
      <c r="A349" s="27"/>
    </row>
    <row r="350" spans="1:1" ht="15.75" customHeight="1" x14ac:dyDescent="0.25">
      <c r="A350" s="27"/>
    </row>
    <row r="351" spans="1:1" ht="15.75" customHeight="1" x14ac:dyDescent="0.25">
      <c r="A351" s="27"/>
    </row>
    <row r="352" spans="1:1" ht="15.75" customHeight="1" x14ac:dyDescent="0.25">
      <c r="A352" s="27"/>
    </row>
    <row r="353" spans="1:1" ht="15.75" customHeight="1" x14ac:dyDescent="0.25">
      <c r="A353" s="27"/>
    </row>
    <row r="354" spans="1:1" ht="15.75" customHeight="1" x14ac:dyDescent="0.25">
      <c r="A354" s="27"/>
    </row>
    <row r="355" spans="1:1" ht="15.75" customHeight="1" x14ac:dyDescent="0.25">
      <c r="A355" s="27"/>
    </row>
    <row r="356" spans="1:1" ht="15.75" customHeight="1" x14ac:dyDescent="0.25">
      <c r="A356" s="27"/>
    </row>
    <row r="357" spans="1:1" ht="15.75" customHeight="1" x14ac:dyDescent="0.25">
      <c r="A357" s="27"/>
    </row>
    <row r="358" spans="1:1" ht="15.75" customHeight="1" x14ac:dyDescent="0.25">
      <c r="A358" s="27"/>
    </row>
    <row r="359" spans="1:1" ht="15.75" customHeight="1" x14ac:dyDescent="0.25">
      <c r="A359" s="27"/>
    </row>
    <row r="360" spans="1:1" ht="15.75" customHeight="1" x14ac:dyDescent="0.25">
      <c r="A360" s="27"/>
    </row>
    <row r="361" spans="1:1" ht="15.75" customHeight="1" x14ac:dyDescent="0.25">
      <c r="A361" s="27"/>
    </row>
    <row r="362" spans="1:1" ht="15.75" customHeight="1" x14ac:dyDescent="0.25">
      <c r="A362" s="27"/>
    </row>
    <row r="363" spans="1:1" ht="15.75" customHeight="1" x14ac:dyDescent="0.25">
      <c r="A363" s="27"/>
    </row>
    <row r="364" spans="1:1" ht="15.75" customHeight="1" x14ac:dyDescent="0.25">
      <c r="A364" s="27"/>
    </row>
    <row r="365" spans="1:1" ht="15.75" customHeight="1" x14ac:dyDescent="0.25">
      <c r="A365" s="27"/>
    </row>
    <row r="366" spans="1:1" ht="15.75" customHeight="1" x14ac:dyDescent="0.25">
      <c r="A366" s="27"/>
    </row>
    <row r="367" spans="1:1" ht="15.75" customHeight="1" x14ac:dyDescent="0.25">
      <c r="A367" s="27"/>
    </row>
    <row r="368" spans="1:1" ht="15.75" customHeight="1" x14ac:dyDescent="0.25">
      <c r="A368" s="27"/>
    </row>
    <row r="369" spans="1:1" ht="15.75" customHeight="1" x14ac:dyDescent="0.25">
      <c r="A369" s="27"/>
    </row>
    <row r="370" spans="1:1" ht="15.75" customHeight="1" x14ac:dyDescent="0.25">
      <c r="A370" s="27"/>
    </row>
    <row r="371" spans="1:1" ht="15.75" customHeight="1" x14ac:dyDescent="0.25">
      <c r="A371" s="27"/>
    </row>
    <row r="372" spans="1:1" ht="15.75" customHeight="1" x14ac:dyDescent="0.25">
      <c r="A372" s="27"/>
    </row>
    <row r="373" spans="1:1" ht="15.75" customHeight="1" x14ac:dyDescent="0.25">
      <c r="A373" s="27"/>
    </row>
    <row r="374" spans="1:1" ht="15.75" customHeight="1" x14ac:dyDescent="0.25">
      <c r="A374" s="27"/>
    </row>
    <row r="375" spans="1:1" ht="15.75" customHeight="1" x14ac:dyDescent="0.25">
      <c r="A375" s="27"/>
    </row>
    <row r="376" spans="1:1" ht="15.75" customHeight="1" x14ac:dyDescent="0.25">
      <c r="A376" s="27"/>
    </row>
    <row r="377" spans="1:1" ht="15.75" customHeight="1" x14ac:dyDescent="0.25">
      <c r="A377" s="27"/>
    </row>
    <row r="378" spans="1:1" ht="15.75" customHeight="1" x14ac:dyDescent="0.25">
      <c r="A378" s="27"/>
    </row>
    <row r="379" spans="1:1" ht="15.75" customHeight="1" x14ac:dyDescent="0.25">
      <c r="A379" s="27"/>
    </row>
    <row r="380" spans="1:1" ht="15.75" customHeight="1" x14ac:dyDescent="0.25">
      <c r="A380" s="27"/>
    </row>
    <row r="381" spans="1:1" ht="15.75" customHeight="1" x14ac:dyDescent="0.25">
      <c r="A381" s="27"/>
    </row>
    <row r="382" spans="1:1" ht="15.75" customHeight="1" x14ac:dyDescent="0.25">
      <c r="A382" s="27"/>
    </row>
    <row r="383" spans="1:1" ht="15.75" customHeight="1" x14ac:dyDescent="0.25">
      <c r="A383" s="27"/>
    </row>
    <row r="384" spans="1:1" ht="15.75" customHeight="1" x14ac:dyDescent="0.25">
      <c r="A384" s="27"/>
    </row>
    <row r="385" spans="1:1" ht="15.75" customHeight="1" x14ac:dyDescent="0.25">
      <c r="A385" s="27"/>
    </row>
    <row r="386" spans="1:1" ht="15.75" customHeight="1" x14ac:dyDescent="0.25">
      <c r="A386" s="27"/>
    </row>
    <row r="387" spans="1:1" ht="15.75" customHeight="1" x14ac:dyDescent="0.25">
      <c r="A387" s="27"/>
    </row>
    <row r="388" spans="1:1" ht="15.75" customHeight="1" x14ac:dyDescent="0.25">
      <c r="A388" s="27"/>
    </row>
    <row r="389" spans="1:1" ht="15.75" customHeight="1" x14ac:dyDescent="0.25">
      <c r="A389" s="27"/>
    </row>
    <row r="390" spans="1:1" ht="15.75" customHeight="1" x14ac:dyDescent="0.25">
      <c r="A390" s="27"/>
    </row>
    <row r="391" spans="1:1" ht="15.75" customHeight="1" x14ac:dyDescent="0.25">
      <c r="A391" s="27"/>
    </row>
    <row r="392" spans="1:1" ht="15.75" customHeight="1" x14ac:dyDescent="0.25">
      <c r="A392" s="27"/>
    </row>
    <row r="393" spans="1:1" ht="15.75" customHeight="1" x14ac:dyDescent="0.25">
      <c r="A393" s="27"/>
    </row>
    <row r="394" spans="1:1" ht="15.75" customHeight="1" x14ac:dyDescent="0.25">
      <c r="A394" s="27"/>
    </row>
    <row r="395" spans="1:1" ht="15.75" customHeight="1" x14ac:dyDescent="0.25">
      <c r="A395" s="27"/>
    </row>
    <row r="396" spans="1:1" ht="15.75" customHeight="1" x14ac:dyDescent="0.25">
      <c r="A396" s="27"/>
    </row>
    <row r="397" spans="1:1" ht="15.75" customHeight="1" x14ac:dyDescent="0.25">
      <c r="A397" s="27"/>
    </row>
    <row r="398" spans="1:1" ht="15.75" customHeight="1" x14ac:dyDescent="0.25">
      <c r="A398" s="27"/>
    </row>
    <row r="399" spans="1:1" ht="15.75" customHeight="1" x14ac:dyDescent="0.25">
      <c r="A399" s="27"/>
    </row>
    <row r="400" spans="1:1" ht="15.75" customHeight="1" x14ac:dyDescent="0.25">
      <c r="A400" s="27"/>
    </row>
    <row r="401" spans="1:1" ht="15.75" customHeight="1" x14ac:dyDescent="0.25">
      <c r="A401" s="27"/>
    </row>
    <row r="402" spans="1:1" ht="15.75" customHeight="1" x14ac:dyDescent="0.25">
      <c r="A402" s="27"/>
    </row>
    <row r="403" spans="1:1" ht="15.75" customHeight="1" x14ac:dyDescent="0.25">
      <c r="A403" s="27"/>
    </row>
    <row r="404" spans="1:1" ht="15.75" customHeight="1" x14ac:dyDescent="0.25">
      <c r="A404" s="27"/>
    </row>
    <row r="405" spans="1:1" ht="15.75" customHeight="1" x14ac:dyDescent="0.25">
      <c r="A405" s="27"/>
    </row>
    <row r="406" spans="1:1" ht="15.75" customHeight="1" x14ac:dyDescent="0.25">
      <c r="A406" s="27"/>
    </row>
    <row r="407" spans="1:1" ht="15.75" customHeight="1" x14ac:dyDescent="0.25">
      <c r="A407" s="27"/>
    </row>
    <row r="408" spans="1:1" ht="15.75" customHeight="1" x14ac:dyDescent="0.25">
      <c r="A408" s="27"/>
    </row>
    <row r="409" spans="1:1" ht="15.75" customHeight="1" x14ac:dyDescent="0.25">
      <c r="A409" s="27"/>
    </row>
    <row r="410" spans="1:1" ht="15.75" customHeight="1" x14ac:dyDescent="0.25">
      <c r="A410" s="27"/>
    </row>
    <row r="411" spans="1:1" ht="15.75" customHeight="1" x14ac:dyDescent="0.25">
      <c r="A411" s="27"/>
    </row>
    <row r="412" spans="1:1" ht="15.75" customHeight="1" x14ac:dyDescent="0.25">
      <c r="A412" s="27"/>
    </row>
    <row r="413" spans="1:1" ht="15.75" customHeight="1" x14ac:dyDescent="0.25">
      <c r="A413" s="27"/>
    </row>
    <row r="414" spans="1:1" ht="15.75" customHeight="1" x14ac:dyDescent="0.25">
      <c r="A414" s="27"/>
    </row>
    <row r="415" spans="1:1" ht="15.75" customHeight="1" x14ac:dyDescent="0.25">
      <c r="A415" s="27"/>
    </row>
    <row r="416" spans="1:1" ht="15.75" customHeight="1" x14ac:dyDescent="0.25">
      <c r="A416" s="27"/>
    </row>
    <row r="417" spans="1:1" ht="15.75" customHeight="1" x14ac:dyDescent="0.25">
      <c r="A417" s="27"/>
    </row>
    <row r="418" spans="1:1" ht="15.75" customHeight="1" x14ac:dyDescent="0.25">
      <c r="A418" s="27"/>
    </row>
    <row r="419" spans="1:1" ht="15.75" customHeight="1" x14ac:dyDescent="0.25">
      <c r="A419" s="27"/>
    </row>
    <row r="420" spans="1:1" ht="15.75" customHeight="1" x14ac:dyDescent="0.25">
      <c r="A420" s="27"/>
    </row>
    <row r="421" spans="1:1" ht="15.75" customHeight="1" x14ac:dyDescent="0.25">
      <c r="A421" s="27"/>
    </row>
    <row r="422" spans="1:1" ht="15.75" customHeight="1" x14ac:dyDescent="0.25">
      <c r="A422" s="27"/>
    </row>
    <row r="423" spans="1:1" ht="15.75" customHeight="1" x14ac:dyDescent="0.25">
      <c r="A423" s="27"/>
    </row>
    <row r="424" spans="1:1" ht="15.75" customHeight="1" x14ac:dyDescent="0.25">
      <c r="A424" s="27"/>
    </row>
    <row r="425" spans="1:1" ht="15.75" customHeight="1" x14ac:dyDescent="0.25">
      <c r="A425" s="27"/>
    </row>
    <row r="426" spans="1:1" ht="15.75" customHeight="1" x14ac:dyDescent="0.25">
      <c r="A426" s="27"/>
    </row>
    <row r="427" spans="1:1" ht="15.75" customHeight="1" x14ac:dyDescent="0.25">
      <c r="A427" s="27"/>
    </row>
    <row r="428" spans="1:1" ht="15.75" customHeight="1" x14ac:dyDescent="0.25">
      <c r="A428" s="27"/>
    </row>
    <row r="429" spans="1:1" ht="15.75" customHeight="1" x14ac:dyDescent="0.25">
      <c r="A429" s="27"/>
    </row>
    <row r="430" spans="1:1" ht="15.75" customHeight="1" x14ac:dyDescent="0.25">
      <c r="A430" s="27"/>
    </row>
    <row r="431" spans="1:1" ht="15.75" customHeight="1" x14ac:dyDescent="0.25">
      <c r="A431" s="27"/>
    </row>
    <row r="432" spans="1:1" ht="15.75" customHeight="1" x14ac:dyDescent="0.25">
      <c r="A432" s="27"/>
    </row>
    <row r="433" spans="1:1" ht="15.75" customHeight="1" x14ac:dyDescent="0.25">
      <c r="A433" s="27"/>
    </row>
    <row r="434" spans="1:1" ht="15.75" customHeight="1" x14ac:dyDescent="0.25">
      <c r="A434" s="27"/>
    </row>
    <row r="435" spans="1:1" ht="15.75" customHeight="1" x14ac:dyDescent="0.25">
      <c r="A435" s="27"/>
    </row>
    <row r="436" spans="1:1" ht="15.75" customHeight="1" x14ac:dyDescent="0.25">
      <c r="A436" s="27"/>
    </row>
    <row r="437" spans="1:1" ht="15.75" customHeight="1" x14ac:dyDescent="0.25">
      <c r="A437" s="27"/>
    </row>
    <row r="438" spans="1:1" ht="15.75" customHeight="1" x14ac:dyDescent="0.25">
      <c r="A438" s="27"/>
    </row>
    <row r="439" spans="1:1" ht="15.75" customHeight="1" x14ac:dyDescent="0.25">
      <c r="A439" s="27"/>
    </row>
    <row r="440" spans="1:1" ht="15.75" customHeight="1" x14ac:dyDescent="0.25">
      <c r="A440" s="27"/>
    </row>
    <row r="441" spans="1:1" ht="15.75" customHeight="1" x14ac:dyDescent="0.25">
      <c r="A441" s="27"/>
    </row>
    <row r="442" spans="1:1" ht="15.75" customHeight="1" x14ac:dyDescent="0.25">
      <c r="A442" s="27"/>
    </row>
    <row r="443" spans="1:1" ht="15.75" customHeight="1" x14ac:dyDescent="0.25">
      <c r="A443" s="27"/>
    </row>
    <row r="444" spans="1:1" ht="15.75" customHeight="1" x14ac:dyDescent="0.25">
      <c r="A444" s="27"/>
    </row>
    <row r="445" spans="1:1" ht="15.75" customHeight="1" x14ac:dyDescent="0.25">
      <c r="A445" s="27"/>
    </row>
    <row r="446" spans="1:1" ht="15.75" customHeight="1" x14ac:dyDescent="0.25">
      <c r="A446" s="27"/>
    </row>
    <row r="447" spans="1:1" ht="15.75" customHeight="1" x14ac:dyDescent="0.25">
      <c r="A447" s="27"/>
    </row>
    <row r="448" spans="1:1" ht="15.75" customHeight="1" x14ac:dyDescent="0.25">
      <c r="A448" s="27"/>
    </row>
    <row r="449" spans="1:1" ht="15.75" customHeight="1" x14ac:dyDescent="0.25">
      <c r="A449" s="27"/>
    </row>
    <row r="450" spans="1:1" ht="15.75" customHeight="1" x14ac:dyDescent="0.25">
      <c r="A450" s="27"/>
    </row>
    <row r="451" spans="1:1" ht="15.75" customHeight="1" x14ac:dyDescent="0.25">
      <c r="A451" s="27"/>
    </row>
    <row r="452" spans="1:1" ht="15.75" customHeight="1" x14ac:dyDescent="0.25">
      <c r="A452" s="27"/>
    </row>
    <row r="453" spans="1:1" ht="15.75" customHeight="1" x14ac:dyDescent="0.25">
      <c r="A453" s="27"/>
    </row>
    <row r="454" spans="1:1" ht="15.75" customHeight="1" x14ac:dyDescent="0.25">
      <c r="A454" s="27"/>
    </row>
    <row r="455" spans="1:1" ht="15.75" customHeight="1" x14ac:dyDescent="0.25">
      <c r="A455" s="27"/>
    </row>
    <row r="456" spans="1:1" ht="15.75" customHeight="1" x14ac:dyDescent="0.25">
      <c r="A456" s="27"/>
    </row>
    <row r="457" spans="1:1" ht="15.75" customHeight="1" x14ac:dyDescent="0.25">
      <c r="A457" s="27"/>
    </row>
    <row r="458" spans="1:1" ht="15.75" customHeight="1" x14ac:dyDescent="0.25">
      <c r="A458" s="27"/>
    </row>
    <row r="459" spans="1:1" ht="15.75" customHeight="1" x14ac:dyDescent="0.25">
      <c r="A459" s="27"/>
    </row>
    <row r="460" spans="1:1" ht="15.75" customHeight="1" x14ac:dyDescent="0.25">
      <c r="A460" s="27"/>
    </row>
    <row r="461" spans="1:1" ht="15.75" customHeight="1" x14ac:dyDescent="0.25">
      <c r="A461" s="27"/>
    </row>
    <row r="462" spans="1:1" ht="15.75" customHeight="1" x14ac:dyDescent="0.25">
      <c r="A462" s="27"/>
    </row>
    <row r="463" spans="1:1" ht="15.75" customHeight="1" x14ac:dyDescent="0.25">
      <c r="A463" s="27"/>
    </row>
    <row r="464" spans="1:1" ht="15.75" customHeight="1" x14ac:dyDescent="0.25">
      <c r="A464" s="27"/>
    </row>
    <row r="465" spans="1:1" ht="15.75" customHeight="1" x14ac:dyDescent="0.25">
      <c r="A465" s="27"/>
    </row>
    <row r="466" spans="1:1" ht="15.75" customHeight="1" x14ac:dyDescent="0.25">
      <c r="A466" s="27"/>
    </row>
    <row r="467" spans="1:1" ht="15.75" customHeight="1" x14ac:dyDescent="0.25">
      <c r="A467" s="27"/>
    </row>
    <row r="468" spans="1:1" ht="15.75" customHeight="1" x14ac:dyDescent="0.25">
      <c r="A468" s="27"/>
    </row>
    <row r="469" spans="1:1" ht="15.75" customHeight="1" x14ac:dyDescent="0.25">
      <c r="A469" s="27"/>
    </row>
    <row r="470" spans="1:1" ht="15.75" customHeight="1" x14ac:dyDescent="0.25">
      <c r="A470" s="27"/>
    </row>
    <row r="471" spans="1:1" ht="15.75" customHeight="1" x14ac:dyDescent="0.25">
      <c r="A471" s="27"/>
    </row>
    <row r="472" spans="1:1" ht="15.75" customHeight="1" x14ac:dyDescent="0.25">
      <c r="A472" s="27"/>
    </row>
    <row r="473" spans="1:1" ht="15.75" customHeight="1" x14ac:dyDescent="0.25">
      <c r="A473" s="27"/>
    </row>
    <row r="474" spans="1:1" ht="15.75" customHeight="1" x14ac:dyDescent="0.25">
      <c r="A474" s="27"/>
    </row>
    <row r="475" spans="1:1" ht="15.75" customHeight="1" x14ac:dyDescent="0.25">
      <c r="A475" s="27"/>
    </row>
    <row r="476" spans="1:1" ht="15.75" customHeight="1" x14ac:dyDescent="0.25">
      <c r="A476" s="27"/>
    </row>
    <row r="477" spans="1:1" ht="15.75" customHeight="1" x14ac:dyDescent="0.25">
      <c r="A477" s="27"/>
    </row>
    <row r="478" spans="1:1" ht="15.75" customHeight="1" x14ac:dyDescent="0.25">
      <c r="A478" s="27"/>
    </row>
    <row r="479" spans="1:1" ht="15.75" customHeight="1" x14ac:dyDescent="0.25">
      <c r="A479" s="27"/>
    </row>
    <row r="480" spans="1:1" ht="15.75" customHeight="1" x14ac:dyDescent="0.25">
      <c r="A480" s="27"/>
    </row>
    <row r="481" spans="1:1" ht="15.75" customHeight="1" x14ac:dyDescent="0.25">
      <c r="A481" s="27"/>
    </row>
    <row r="482" spans="1:1" ht="15.75" customHeight="1" x14ac:dyDescent="0.25">
      <c r="A482" s="27"/>
    </row>
    <row r="483" spans="1:1" ht="15.75" customHeight="1" x14ac:dyDescent="0.25">
      <c r="A483" s="27"/>
    </row>
    <row r="484" spans="1:1" ht="15.75" customHeight="1" x14ac:dyDescent="0.25">
      <c r="A484" s="27"/>
    </row>
    <row r="485" spans="1:1" ht="15.75" customHeight="1" x14ac:dyDescent="0.25">
      <c r="A485" s="27"/>
    </row>
    <row r="486" spans="1:1" ht="15.75" customHeight="1" x14ac:dyDescent="0.25">
      <c r="A486" s="27"/>
    </row>
    <row r="487" spans="1:1" ht="15.75" customHeight="1" x14ac:dyDescent="0.25">
      <c r="A487" s="27"/>
    </row>
    <row r="488" spans="1:1" ht="15.75" customHeight="1" x14ac:dyDescent="0.25">
      <c r="A488" s="27"/>
    </row>
    <row r="489" spans="1:1" ht="15.75" customHeight="1" x14ac:dyDescent="0.25">
      <c r="A489" s="27"/>
    </row>
    <row r="490" spans="1:1" ht="15.75" customHeight="1" x14ac:dyDescent="0.25">
      <c r="A490" s="27"/>
    </row>
    <row r="491" spans="1:1" ht="15.75" customHeight="1" x14ac:dyDescent="0.25">
      <c r="A491" s="27"/>
    </row>
    <row r="492" spans="1:1" ht="15.75" customHeight="1" x14ac:dyDescent="0.25">
      <c r="A492" s="27"/>
    </row>
    <row r="493" spans="1:1" ht="15.75" customHeight="1" x14ac:dyDescent="0.25">
      <c r="A493" s="27"/>
    </row>
    <row r="494" spans="1:1" ht="15.75" customHeight="1" x14ac:dyDescent="0.25">
      <c r="A494" s="27"/>
    </row>
    <row r="495" spans="1:1" ht="15.75" customHeight="1" x14ac:dyDescent="0.25">
      <c r="A495" s="27"/>
    </row>
    <row r="496" spans="1:1" ht="15.75" customHeight="1" x14ac:dyDescent="0.25">
      <c r="A496" s="27"/>
    </row>
    <row r="497" spans="1:1" ht="15.75" customHeight="1" x14ac:dyDescent="0.25">
      <c r="A497" s="27"/>
    </row>
    <row r="498" spans="1:1" ht="15.75" customHeight="1" x14ac:dyDescent="0.25">
      <c r="A498" s="27"/>
    </row>
    <row r="499" spans="1:1" ht="15.75" customHeight="1" x14ac:dyDescent="0.25">
      <c r="A499" s="27"/>
    </row>
    <row r="500" spans="1:1" ht="15.75" customHeight="1" x14ac:dyDescent="0.25">
      <c r="A500" s="27"/>
    </row>
    <row r="501" spans="1:1" ht="15.75" customHeight="1" x14ac:dyDescent="0.25">
      <c r="A501" s="27"/>
    </row>
    <row r="502" spans="1:1" ht="15.75" customHeight="1" x14ac:dyDescent="0.25">
      <c r="A502" s="27"/>
    </row>
    <row r="503" spans="1:1" ht="15.75" customHeight="1" x14ac:dyDescent="0.25">
      <c r="A503" s="27"/>
    </row>
    <row r="504" spans="1:1" ht="15.75" customHeight="1" x14ac:dyDescent="0.25">
      <c r="A504" s="27"/>
    </row>
    <row r="505" spans="1:1" ht="15.75" customHeight="1" x14ac:dyDescent="0.25">
      <c r="A505" s="27"/>
    </row>
    <row r="506" spans="1:1" ht="15.75" customHeight="1" x14ac:dyDescent="0.25">
      <c r="A506" s="27"/>
    </row>
    <row r="507" spans="1:1" ht="15.75" customHeight="1" x14ac:dyDescent="0.25">
      <c r="A507" s="27"/>
    </row>
    <row r="508" spans="1:1" ht="15.75" customHeight="1" x14ac:dyDescent="0.25">
      <c r="A508" s="27"/>
    </row>
    <row r="509" spans="1:1" ht="15.75" customHeight="1" x14ac:dyDescent="0.25">
      <c r="A509" s="27"/>
    </row>
    <row r="510" spans="1:1" ht="15.75" customHeight="1" x14ac:dyDescent="0.25">
      <c r="A510" s="27"/>
    </row>
    <row r="511" spans="1:1" ht="15.75" customHeight="1" x14ac:dyDescent="0.25">
      <c r="A511" s="27"/>
    </row>
    <row r="512" spans="1:1" ht="15.75" customHeight="1" x14ac:dyDescent="0.25">
      <c r="A512" s="27"/>
    </row>
    <row r="513" spans="1:1" ht="15.75" customHeight="1" x14ac:dyDescent="0.25">
      <c r="A513" s="27"/>
    </row>
    <row r="514" spans="1:1" ht="15.75" customHeight="1" x14ac:dyDescent="0.25">
      <c r="A514" s="27"/>
    </row>
    <row r="515" spans="1:1" ht="15.75" customHeight="1" x14ac:dyDescent="0.25">
      <c r="A515" s="27"/>
    </row>
    <row r="516" spans="1:1" ht="15.75" customHeight="1" x14ac:dyDescent="0.25">
      <c r="A516" s="27"/>
    </row>
    <row r="517" spans="1:1" ht="15.75" customHeight="1" x14ac:dyDescent="0.25">
      <c r="A517" s="27"/>
    </row>
    <row r="518" spans="1:1" ht="15.75" customHeight="1" x14ac:dyDescent="0.25">
      <c r="A518" s="27"/>
    </row>
    <row r="519" spans="1:1" ht="15.75" customHeight="1" x14ac:dyDescent="0.25">
      <c r="A519" s="27"/>
    </row>
    <row r="520" spans="1:1" ht="15.75" customHeight="1" x14ac:dyDescent="0.25">
      <c r="A520" s="27"/>
    </row>
    <row r="521" spans="1:1" ht="15.75" customHeight="1" x14ac:dyDescent="0.25">
      <c r="A521" s="27"/>
    </row>
    <row r="522" spans="1:1" ht="15.75" customHeight="1" x14ac:dyDescent="0.25">
      <c r="A522" s="27"/>
    </row>
    <row r="523" spans="1:1" ht="15.75" customHeight="1" x14ac:dyDescent="0.25">
      <c r="A523" s="27"/>
    </row>
    <row r="524" spans="1:1" ht="15.75" customHeight="1" x14ac:dyDescent="0.25">
      <c r="A524" s="27"/>
    </row>
    <row r="525" spans="1:1" ht="15.75" customHeight="1" x14ac:dyDescent="0.25">
      <c r="A525" s="27"/>
    </row>
    <row r="526" spans="1:1" ht="15.75" customHeight="1" x14ac:dyDescent="0.25">
      <c r="A526" s="27"/>
    </row>
    <row r="527" spans="1:1" ht="15.75" customHeight="1" x14ac:dyDescent="0.25">
      <c r="A527" s="27"/>
    </row>
    <row r="528" spans="1:1" ht="15.75" customHeight="1" x14ac:dyDescent="0.25">
      <c r="A528" s="27"/>
    </row>
    <row r="529" spans="1:1" ht="15.75" customHeight="1" x14ac:dyDescent="0.25">
      <c r="A529" s="27"/>
    </row>
    <row r="530" spans="1:1" ht="15.75" customHeight="1" x14ac:dyDescent="0.25">
      <c r="A530" s="27"/>
    </row>
    <row r="531" spans="1:1" ht="15.75" customHeight="1" x14ac:dyDescent="0.25">
      <c r="A531" s="27"/>
    </row>
    <row r="532" spans="1:1" ht="15.75" customHeight="1" x14ac:dyDescent="0.25">
      <c r="A532" s="27"/>
    </row>
    <row r="533" spans="1:1" ht="15.75" customHeight="1" x14ac:dyDescent="0.25">
      <c r="A533" s="27"/>
    </row>
    <row r="534" spans="1:1" ht="15.75" customHeight="1" x14ac:dyDescent="0.25">
      <c r="A534" s="27"/>
    </row>
    <row r="535" spans="1:1" ht="15.75" customHeight="1" x14ac:dyDescent="0.25">
      <c r="A535" s="27"/>
    </row>
    <row r="536" spans="1:1" ht="15.75" customHeight="1" x14ac:dyDescent="0.25">
      <c r="A536" s="27"/>
    </row>
    <row r="537" spans="1:1" ht="15.75" customHeight="1" x14ac:dyDescent="0.25">
      <c r="A537" s="27"/>
    </row>
    <row r="538" spans="1:1" ht="15.75" customHeight="1" x14ac:dyDescent="0.25">
      <c r="A538" s="27"/>
    </row>
    <row r="539" spans="1:1" ht="15.75" customHeight="1" x14ac:dyDescent="0.25">
      <c r="A539" s="27"/>
    </row>
    <row r="540" spans="1:1" ht="15.75" customHeight="1" x14ac:dyDescent="0.25">
      <c r="A540" s="27"/>
    </row>
    <row r="541" spans="1:1" ht="15.75" customHeight="1" x14ac:dyDescent="0.25">
      <c r="A541" s="27"/>
    </row>
    <row r="542" spans="1:1" ht="15.75" customHeight="1" x14ac:dyDescent="0.25">
      <c r="A542" s="27"/>
    </row>
    <row r="543" spans="1:1" ht="15.75" customHeight="1" x14ac:dyDescent="0.25">
      <c r="A543" s="27"/>
    </row>
    <row r="544" spans="1:1" ht="15.75" customHeight="1" x14ac:dyDescent="0.25">
      <c r="A544" s="27"/>
    </row>
    <row r="545" spans="1:1" ht="15.75" customHeight="1" x14ac:dyDescent="0.25">
      <c r="A545" s="27"/>
    </row>
    <row r="546" spans="1:1" ht="15.75" customHeight="1" x14ac:dyDescent="0.25">
      <c r="A546" s="27"/>
    </row>
    <row r="547" spans="1:1" ht="15.75" customHeight="1" x14ac:dyDescent="0.25">
      <c r="A547" s="27"/>
    </row>
    <row r="548" spans="1:1" ht="15.75" customHeight="1" x14ac:dyDescent="0.25">
      <c r="A548" s="27"/>
    </row>
    <row r="549" spans="1:1" ht="15.75" customHeight="1" x14ac:dyDescent="0.25">
      <c r="A549" s="27"/>
    </row>
    <row r="550" spans="1:1" ht="15.75" customHeight="1" x14ac:dyDescent="0.25">
      <c r="A550" s="27"/>
    </row>
    <row r="551" spans="1:1" ht="15.75" customHeight="1" x14ac:dyDescent="0.25">
      <c r="A551" s="27"/>
    </row>
    <row r="552" spans="1:1" ht="15.75" customHeight="1" x14ac:dyDescent="0.25">
      <c r="A552" s="27"/>
    </row>
    <row r="553" spans="1:1" ht="15.75" customHeight="1" x14ac:dyDescent="0.25">
      <c r="A553" s="27"/>
    </row>
    <row r="554" spans="1:1" ht="15.75" customHeight="1" x14ac:dyDescent="0.25">
      <c r="A554" s="27"/>
    </row>
    <row r="555" spans="1:1" ht="15.75" customHeight="1" x14ac:dyDescent="0.25">
      <c r="A555" s="27"/>
    </row>
    <row r="556" spans="1:1" ht="15.75" customHeight="1" x14ac:dyDescent="0.25">
      <c r="A556" s="27"/>
    </row>
    <row r="557" spans="1:1" ht="15.75" customHeight="1" x14ac:dyDescent="0.25">
      <c r="A557" s="27"/>
    </row>
    <row r="558" spans="1:1" ht="15.75" customHeight="1" x14ac:dyDescent="0.25">
      <c r="A558" s="27"/>
    </row>
    <row r="559" spans="1:1" ht="15.75" customHeight="1" x14ac:dyDescent="0.25">
      <c r="A559" s="27"/>
    </row>
    <row r="560" spans="1:1" ht="15.75" customHeight="1" x14ac:dyDescent="0.25">
      <c r="A560" s="27"/>
    </row>
    <row r="561" spans="1:1" ht="15.75" customHeight="1" x14ac:dyDescent="0.25">
      <c r="A561" s="27"/>
    </row>
    <row r="562" spans="1:1" ht="15.75" customHeight="1" x14ac:dyDescent="0.25">
      <c r="A562" s="27"/>
    </row>
    <row r="563" spans="1:1" ht="15.75" customHeight="1" x14ac:dyDescent="0.25">
      <c r="A563" s="27"/>
    </row>
    <row r="564" spans="1:1" ht="15.75" customHeight="1" x14ac:dyDescent="0.25">
      <c r="A564" s="27"/>
    </row>
    <row r="565" spans="1:1" ht="15.75" customHeight="1" x14ac:dyDescent="0.25">
      <c r="A565" s="27"/>
    </row>
    <row r="566" spans="1:1" ht="15.75" customHeight="1" x14ac:dyDescent="0.25">
      <c r="A566" s="27"/>
    </row>
    <row r="567" spans="1:1" ht="15.75" customHeight="1" x14ac:dyDescent="0.25">
      <c r="A567" s="27"/>
    </row>
    <row r="568" spans="1:1" ht="15.75" customHeight="1" x14ac:dyDescent="0.25">
      <c r="A568" s="27"/>
    </row>
    <row r="569" spans="1:1" ht="15.75" customHeight="1" x14ac:dyDescent="0.25">
      <c r="A569" s="27"/>
    </row>
    <row r="570" spans="1:1" ht="15.75" customHeight="1" x14ac:dyDescent="0.25">
      <c r="A570" s="27"/>
    </row>
    <row r="571" spans="1:1" ht="15.75" customHeight="1" x14ac:dyDescent="0.25">
      <c r="A571" s="27"/>
    </row>
    <row r="572" spans="1:1" ht="15.75" customHeight="1" x14ac:dyDescent="0.25">
      <c r="A572" s="27"/>
    </row>
    <row r="573" spans="1:1" ht="15.75" customHeight="1" x14ac:dyDescent="0.25">
      <c r="A573" s="27"/>
    </row>
    <row r="574" spans="1:1" ht="15.75" customHeight="1" x14ac:dyDescent="0.25">
      <c r="A574" s="27"/>
    </row>
    <row r="575" spans="1:1" ht="15.75" customHeight="1" x14ac:dyDescent="0.25">
      <c r="A575" s="27"/>
    </row>
    <row r="576" spans="1:1" ht="15.75" customHeight="1" x14ac:dyDescent="0.25">
      <c r="A576" s="27"/>
    </row>
    <row r="577" spans="1:1" ht="15.75" customHeight="1" x14ac:dyDescent="0.25">
      <c r="A577" s="27"/>
    </row>
    <row r="578" spans="1:1" ht="15.75" customHeight="1" x14ac:dyDescent="0.25">
      <c r="A578" s="27"/>
    </row>
    <row r="579" spans="1:1" ht="15.75" customHeight="1" x14ac:dyDescent="0.25">
      <c r="A579" s="27"/>
    </row>
    <row r="580" spans="1:1" ht="15.75" customHeight="1" x14ac:dyDescent="0.25">
      <c r="A580" s="27"/>
    </row>
    <row r="581" spans="1:1" ht="15.75" customHeight="1" x14ac:dyDescent="0.25">
      <c r="A581" s="27"/>
    </row>
    <row r="582" spans="1:1" ht="15.75" customHeight="1" x14ac:dyDescent="0.25">
      <c r="A582" s="27"/>
    </row>
    <row r="583" spans="1:1" ht="15.75" customHeight="1" x14ac:dyDescent="0.25">
      <c r="A583" s="27"/>
    </row>
    <row r="584" spans="1:1" ht="15.75" customHeight="1" x14ac:dyDescent="0.25">
      <c r="A584" s="27"/>
    </row>
    <row r="585" spans="1:1" ht="15.75" customHeight="1" x14ac:dyDescent="0.25">
      <c r="A585" s="27"/>
    </row>
    <row r="586" spans="1:1" ht="15.75" customHeight="1" x14ac:dyDescent="0.25">
      <c r="A586" s="27"/>
    </row>
    <row r="587" spans="1:1" ht="15.75" customHeight="1" x14ac:dyDescent="0.25">
      <c r="A587" s="27"/>
    </row>
    <row r="588" spans="1:1" ht="15.75" customHeight="1" x14ac:dyDescent="0.25">
      <c r="A588" s="27"/>
    </row>
    <row r="589" spans="1:1" ht="15.75" customHeight="1" x14ac:dyDescent="0.25">
      <c r="A589" s="27"/>
    </row>
    <row r="590" spans="1:1" ht="15.75" customHeight="1" x14ac:dyDescent="0.25">
      <c r="A590" s="27"/>
    </row>
    <row r="591" spans="1:1" ht="15.75" customHeight="1" x14ac:dyDescent="0.25">
      <c r="A591" s="27"/>
    </row>
    <row r="592" spans="1:1" ht="15.75" customHeight="1" x14ac:dyDescent="0.25">
      <c r="A592" s="27"/>
    </row>
    <row r="593" spans="1:1" ht="15.75" customHeight="1" x14ac:dyDescent="0.25">
      <c r="A593" s="27"/>
    </row>
    <row r="594" spans="1:1" ht="15.75" customHeight="1" x14ac:dyDescent="0.25">
      <c r="A594" s="27"/>
    </row>
    <row r="595" spans="1:1" ht="15.75" customHeight="1" x14ac:dyDescent="0.25">
      <c r="A595" s="27"/>
    </row>
    <row r="596" spans="1:1" ht="15.75" customHeight="1" x14ac:dyDescent="0.25">
      <c r="A596" s="27"/>
    </row>
    <row r="597" spans="1:1" ht="15.75" customHeight="1" x14ac:dyDescent="0.25">
      <c r="A597" s="27"/>
    </row>
    <row r="598" spans="1:1" ht="15.75" customHeight="1" x14ac:dyDescent="0.25">
      <c r="A598" s="27"/>
    </row>
    <row r="599" spans="1:1" ht="15.75" customHeight="1" x14ac:dyDescent="0.25">
      <c r="A599" s="27"/>
    </row>
    <row r="600" spans="1:1" ht="15.75" customHeight="1" x14ac:dyDescent="0.25">
      <c r="A600" s="27"/>
    </row>
    <row r="601" spans="1:1" ht="15.75" customHeight="1" x14ac:dyDescent="0.25">
      <c r="A601" s="27"/>
    </row>
    <row r="602" spans="1:1" ht="15.75" customHeight="1" x14ac:dyDescent="0.25">
      <c r="A602" s="27"/>
    </row>
    <row r="603" spans="1:1" ht="15.75" customHeight="1" x14ac:dyDescent="0.25">
      <c r="A603" s="27"/>
    </row>
    <row r="604" spans="1:1" ht="15.75" customHeight="1" x14ac:dyDescent="0.25">
      <c r="A604" s="27"/>
    </row>
    <row r="605" spans="1:1" ht="15.75" customHeight="1" x14ac:dyDescent="0.25">
      <c r="A605" s="27"/>
    </row>
    <row r="606" spans="1:1" ht="15.75" customHeight="1" x14ac:dyDescent="0.25">
      <c r="A606" s="27"/>
    </row>
    <row r="607" spans="1:1" ht="15.75" customHeight="1" x14ac:dyDescent="0.25">
      <c r="A607" s="27"/>
    </row>
    <row r="608" spans="1:1" ht="15.75" customHeight="1" x14ac:dyDescent="0.25">
      <c r="A608" s="27"/>
    </row>
    <row r="609" spans="1:1" ht="15.75" customHeight="1" x14ac:dyDescent="0.25">
      <c r="A609" s="27"/>
    </row>
    <row r="610" spans="1:1" ht="15.75" customHeight="1" x14ac:dyDescent="0.25">
      <c r="A610" s="27"/>
    </row>
    <row r="611" spans="1:1" ht="15.75" customHeight="1" x14ac:dyDescent="0.25">
      <c r="A611" s="27"/>
    </row>
    <row r="612" spans="1:1" ht="15.75" customHeight="1" x14ac:dyDescent="0.25">
      <c r="A612" s="27"/>
    </row>
    <row r="613" spans="1:1" ht="15.75" customHeight="1" x14ac:dyDescent="0.25">
      <c r="A613" s="27"/>
    </row>
    <row r="614" spans="1:1" ht="15.75" customHeight="1" x14ac:dyDescent="0.25">
      <c r="A614" s="27"/>
    </row>
    <row r="615" spans="1:1" ht="15.75" customHeight="1" x14ac:dyDescent="0.25">
      <c r="A615" s="27"/>
    </row>
    <row r="616" spans="1:1" ht="15.75" customHeight="1" x14ac:dyDescent="0.25">
      <c r="A616" s="27"/>
    </row>
    <row r="617" spans="1:1" ht="15.75" customHeight="1" x14ac:dyDescent="0.25">
      <c r="A617" s="27"/>
    </row>
    <row r="618" spans="1:1" ht="15.75" customHeight="1" x14ac:dyDescent="0.25">
      <c r="A618" s="27"/>
    </row>
    <row r="619" spans="1:1" ht="15.75" customHeight="1" x14ac:dyDescent="0.25">
      <c r="A619" s="27"/>
    </row>
    <row r="620" spans="1:1" ht="15.75" customHeight="1" x14ac:dyDescent="0.25">
      <c r="A620" s="27"/>
    </row>
    <row r="621" spans="1:1" ht="15.75" customHeight="1" x14ac:dyDescent="0.25">
      <c r="A621" s="27"/>
    </row>
    <row r="622" spans="1:1" ht="15.75" customHeight="1" x14ac:dyDescent="0.25">
      <c r="A622" s="27"/>
    </row>
    <row r="623" spans="1:1" ht="15.75" customHeight="1" x14ac:dyDescent="0.25">
      <c r="A623" s="27"/>
    </row>
    <row r="624" spans="1:1" ht="15.75" customHeight="1" x14ac:dyDescent="0.25">
      <c r="A624" s="27"/>
    </row>
    <row r="625" spans="1:1" ht="15.75" customHeight="1" x14ac:dyDescent="0.25">
      <c r="A625" s="27"/>
    </row>
    <row r="626" spans="1:1" ht="15.75" customHeight="1" x14ac:dyDescent="0.25">
      <c r="A626" s="27"/>
    </row>
    <row r="627" spans="1:1" ht="15.75" customHeight="1" x14ac:dyDescent="0.25">
      <c r="A627" s="27"/>
    </row>
    <row r="628" spans="1:1" ht="15.75" customHeight="1" x14ac:dyDescent="0.25">
      <c r="A628" s="27"/>
    </row>
    <row r="629" spans="1:1" ht="15.75" customHeight="1" x14ac:dyDescent="0.25">
      <c r="A629" s="27"/>
    </row>
    <row r="630" spans="1:1" ht="15.75" customHeight="1" x14ac:dyDescent="0.25">
      <c r="A630" s="27"/>
    </row>
    <row r="631" spans="1:1" ht="15.75" customHeight="1" x14ac:dyDescent="0.25">
      <c r="A631" s="27"/>
    </row>
    <row r="632" spans="1:1" ht="15.75" customHeight="1" x14ac:dyDescent="0.25">
      <c r="A632" s="27"/>
    </row>
    <row r="633" spans="1:1" ht="15.75" customHeight="1" x14ac:dyDescent="0.25">
      <c r="A633" s="27"/>
    </row>
    <row r="634" spans="1:1" ht="15.75" customHeight="1" x14ac:dyDescent="0.25">
      <c r="A634" s="27"/>
    </row>
    <row r="635" spans="1:1" ht="15.75" customHeight="1" x14ac:dyDescent="0.25">
      <c r="A635" s="27"/>
    </row>
    <row r="636" spans="1:1" ht="15.75" customHeight="1" x14ac:dyDescent="0.25">
      <c r="A636" s="27"/>
    </row>
    <row r="637" spans="1:1" ht="15.75" customHeight="1" x14ac:dyDescent="0.25">
      <c r="A637" s="27"/>
    </row>
    <row r="638" spans="1:1" ht="15.75" customHeight="1" x14ac:dyDescent="0.25">
      <c r="A638" s="27"/>
    </row>
    <row r="639" spans="1:1" ht="15.75" customHeight="1" x14ac:dyDescent="0.25">
      <c r="A639" s="27"/>
    </row>
    <row r="640" spans="1:1" ht="15.75" customHeight="1" x14ac:dyDescent="0.25">
      <c r="A640" s="27"/>
    </row>
    <row r="641" spans="1:1" ht="15.75" customHeight="1" x14ac:dyDescent="0.25">
      <c r="A641" s="27"/>
    </row>
    <row r="642" spans="1:1" ht="15.75" customHeight="1" x14ac:dyDescent="0.25">
      <c r="A642" s="27"/>
    </row>
    <row r="643" spans="1:1" ht="15.75" customHeight="1" x14ac:dyDescent="0.25">
      <c r="A643" s="27"/>
    </row>
    <row r="644" spans="1:1" ht="15.75" customHeight="1" x14ac:dyDescent="0.25">
      <c r="A644" s="27"/>
    </row>
    <row r="645" spans="1:1" ht="15.75" customHeight="1" x14ac:dyDescent="0.25">
      <c r="A645" s="27"/>
    </row>
    <row r="646" spans="1:1" ht="15.75" customHeight="1" x14ac:dyDescent="0.25">
      <c r="A646" s="27"/>
    </row>
    <row r="647" spans="1:1" ht="15.75" customHeight="1" x14ac:dyDescent="0.25">
      <c r="A647" s="27"/>
    </row>
    <row r="648" spans="1:1" ht="15.75" customHeight="1" x14ac:dyDescent="0.25">
      <c r="A648" s="27"/>
    </row>
    <row r="649" spans="1:1" ht="15.75" customHeight="1" x14ac:dyDescent="0.25">
      <c r="A649" s="27"/>
    </row>
    <row r="650" spans="1:1" ht="15.75" customHeight="1" x14ac:dyDescent="0.25">
      <c r="A650" s="27"/>
    </row>
    <row r="651" spans="1:1" ht="15.75" customHeight="1" x14ac:dyDescent="0.25">
      <c r="A651" s="27"/>
    </row>
    <row r="652" spans="1:1" ht="15.75" customHeight="1" x14ac:dyDescent="0.25">
      <c r="A652" s="27"/>
    </row>
    <row r="653" spans="1:1" ht="15.75" customHeight="1" x14ac:dyDescent="0.25">
      <c r="A653" s="27"/>
    </row>
    <row r="654" spans="1:1" ht="15.75" customHeight="1" x14ac:dyDescent="0.25">
      <c r="A654" s="27"/>
    </row>
    <row r="655" spans="1:1" ht="15.75" customHeight="1" x14ac:dyDescent="0.25">
      <c r="A655" s="27"/>
    </row>
    <row r="656" spans="1:1" ht="15.75" customHeight="1" x14ac:dyDescent="0.25">
      <c r="A656" s="27"/>
    </row>
    <row r="657" spans="1:1" ht="15.75" customHeight="1" x14ac:dyDescent="0.25">
      <c r="A657" s="27"/>
    </row>
    <row r="658" spans="1:1" ht="15.75" customHeight="1" x14ac:dyDescent="0.25">
      <c r="A658" s="27"/>
    </row>
    <row r="659" spans="1:1" ht="15.75" customHeight="1" x14ac:dyDescent="0.25">
      <c r="A659" s="27"/>
    </row>
    <row r="660" spans="1:1" ht="15.75" customHeight="1" x14ac:dyDescent="0.25">
      <c r="A660" s="27"/>
    </row>
    <row r="661" spans="1:1" ht="15.75" customHeight="1" x14ac:dyDescent="0.25">
      <c r="A661" s="27"/>
    </row>
    <row r="662" spans="1:1" ht="15.75" customHeight="1" x14ac:dyDescent="0.25">
      <c r="A662" s="27"/>
    </row>
    <row r="663" spans="1:1" ht="15.75" customHeight="1" x14ac:dyDescent="0.25">
      <c r="A663" s="27"/>
    </row>
    <row r="664" spans="1:1" ht="15.75" customHeight="1" x14ac:dyDescent="0.25">
      <c r="A664" s="27"/>
    </row>
    <row r="665" spans="1:1" ht="15.75" customHeight="1" x14ac:dyDescent="0.25">
      <c r="A665" s="27"/>
    </row>
    <row r="666" spans="1:1" ht="15.75" customHeight="1" x14ac:dyDescent="0.25">
      <c r="A666" s="27"/>
    </row>
    <row r="667" spans="1:1" ht="15.75" customHeight="1" x14ac:dyDescent="0.25">
      <c r="A667" s="27"/>
    </row>
    <row r="668" spans="1:1" ht="15.75" customHeight="1" x14ac:dyDescent="0.25">
      <c r="A668" s="27"/>
    </row>
    <row r="669" spans="1:1" ht="15.75" customHeight="1" x14ac:dyDescent="0.25">
      <c r="A669" s="27"/>
    </row>
    <row r="670" spans="1:1" ht="15.75" customHeight="1" x14ac:dyDescent="0.25">
      <c r="A670" s="27"/>
    </row>
    <row r="671" spans="1:1" ht="15.75" customHeight="1" x14ac:dyDescent="0.25">
      <c r="A671" s="27"/>
    </row>
    <row r="672" spans="1:1" ht="15.75" customHeight="1" x14ac:dyDescent="0.25">
      <c r="A672" s="27"/>
    </row>
    <row r="673" spans="1:1" ht="15.75" customHeight="1" x14ac:dyDescent="0.25">
      <c r="A673" s="27"/>
    </row>
    <row r="674" spans="1:1" ht="15.75" customHeight="1" x14ac:dyDescent="0.25">
      <c r="A674" s="27"/>
    </row>
    <row r="675" spans="1:1" ht="15.75" customHeight="1" x14ac:dyDescent="0.25">
      <c r="A675" s="27"/>
    </row>
    <row r="676" spans="1:1" ht="15.75" customHeight="1" x14ac:dyDescent="0.25">
      <c r="A676" s="27"/>
    </row>
    <row r="677" spans="1:1" ht="15.75" customHeight="1" x14ac:dyDescent="0.25">
      <c r="A677" s="27"/>
    </row>
    <row r="678" spans="1:1" ht="15.75" customHeight="1" x14ac:dyDescent="0.25">
      <c r="A678" s="27"/>
    </row>
    <row r="679" spans="1:1" ht="15.75" customHeight="1" x14ac:dyDescent="0.25">
      <c r="A679" s="27"/>
    </row>
    <row r="680" spans="1:1" ht="15.75" customHeight="1" x14ac:dyDescent="0.25">
      <c r="A680" s="27"/>
    </row>
    <row r="681" spans="1:1" ht="15.75" customHeight="1" x14ac:dyDescent="0.25">
      <c r="A681" s="27"/>
    </row>
    <row r="682" spans="1:1" ht="15.75" customHeight="1" x14ac:dyDescent="0.25">
      <c r="A682" s="27"/>
    </row>
    <row r="683" spans="1:1" ht="15.75" customHeight="1" x14ac:dyDescent="0.25">
      <c r="A683" s="27"/>
    </row>
    <row r="684" spans="1:1" ht="15.75" customHeight="1" x14ac:dyDescent="0.25">
      <c r="A684" s="27"/>
    </row>
    <row r="685" spans="1:1" ht="15.75" customHeight="1" x14ac:dyDescent="0.25">
      <c r="A685" s="27"/>
    </row>
    <row r="686" spans="1:1" ht="15.75" customHeight="1" x14ac:dyDescent="0.25">
      <c r="A686" s="27"/>
    </row>
    <row r="687" spans="1:1" ht="15.75" customHeight="1" x14ac:dyDescent="0.25">
      <c r="A687" s="27"/>
    </row>
    <row r="688" spans="1:1" ht="15.75" customHeight="1" x14ac:dyDescent="0.25">
      <c r="A688" s="27"/>
    </row>
    <row r="689" spans="1:1" ht="15.75" customHeight="1" x14ac:dyDescent="0.25">
      <c r="A689" s="27"/>
    </row>
    <row r="690" spans="1:1" ht="15.75" customHeight="1" x14ac:dyDescent="0.25">
      <c r="A690" s="27"/>
    </row>
    <row r="691" spans="1:1" ht="15.75" customHeight="1" x14ac:dyDescent="0.25">
      <c r="A691" s="27"/>
    </row>
    <row r="692" spans="1:1" ht="15.75" customHeight="1" x14ac:dyDescent="0.25">
      <c r="A692" s="27"/>
    </row>
    <row r="693" spans="1:1" ht="15.75" customHeight="1" x14ac:dyDescent="0.25">
      <c r="A693" s="27"/>
    </row>
    <row r="694" spans="1:1" ht="15.75" customHeight="1" x14ac:dyDescent="0.25">
      <c r="A694" s="27"/>
    </row>
    <row r="695" spans="1:1" ht="15.75" customHeight="1" x14ac:dyDescent="0.25">
      <c r="A695" s="27"/>
    </row>
    <row r="696" spans="1:1" ht="15.75" customHeight="1" x14ac:dyDescent="0.25">
      <c r="A696" s="27"/>
    </row>
    <row r="697" spans="1:1" ht="15.75" customHeight="1" x14ac:dyDescent="0.25">
      <c r="A697" s="27"/>
    </row>
    <row r="698" spans="1:1" ht="15.75" customHeight="1" x14ac:dyDescent="0.25">
      <c r="A698" s="27"/>
    </row>
    <row r="699" spans="1:1" ht="15.75" customHeight="1" x14ac:dyDescent="0.25">
      <c r="A699" s="27"/>
    </row>
    <row r="700" spans="1:1" ht="15.75" customHeight="1" x14ac:dyDescent="0.25">
      <c r="A700" s="27"/>
    </row>
    <row r="701" spans="1:1" ht="15.75" customHeight="1" x14ac:dyDescent="0.25">
      <c r="A701" s="27"/>
    </row>
    <row r="702" spans="1:1" ht="15.75" customHeight="1" x14ac:dyDescent="0.25">
      <c r="A702" s="27"/>
    </row>
    <row r="703" spans="1:1" ht="15.75" customHeight="1" x14ac:dyDescent="0.25">
      <c r="A703" s="27"/>
    </row>
    <row r="704" spans="1:1" ht="15.75" customHeight="1" x14ac:dyDescent="0.25">
      <c r="A704" s="27"/>
    </row>
    <row r="705" spans="1:1" ht="15.75" customHeight="1" x14ac:dyDescent="0.25">
      <c r="A705" s="27"/>
    </row>
    <row r="706" spans="1:1" ht="15.75" customHeight="1" x14ac:dyDescent="0.25">
      <c r="A706" s="27"/>
    </row>
    <row r="707" spans="1:1" ht="15.75" customHeight="1" x14ac:dyDescent="0.25">
      <c r="A707" s="27"/>
    </row>
    <row r="708" spans="1:1" ht="15.75" customHeight="1" x14ac:dyDescent="0.25">
      <c r="A708" s="27"/>
    </row>
    <row r="709" spans="1:1" ht="15.75" customHeight="1" x14ac:dyDescent="0.25">
      <c r="A709" s="27"/>
    </row>
    <row r="710" spans="1:1" ht="15.75" customHeight="1" x14ac:dyDescent="0.25">
      <c r="A710" s="27"/>
    </row>
    <row r="711" spans="1:1" ht="15.75" customHeight="1" x14ac:dyDescent="0.25">
      <c r="A711" s="27"/>
    </row>
    <row r="712" spans="1:1" ht="15.75" customHeight="1" x14ac:dyDescent="0.25">
      <c r="A712" s="27"/>
    </row>
    <row r="713" spans="1:1" ht="15.75" customHeight="1" x14ac:dyDescent="0.25">
      <c r="A713" s="27"/>
    </row>
    <row r="714" spans="1:1" ht="15.75" customHeight="1" x14ac:dyDescent="0.25">
      <c r="A714" s="27"/>
    </row>
    <row r="715" spans="1:1" ht="15.75" customHeight="1" x14ac:dyDescent="0.25">
      <c r="A715" s="27"/>
    </row>
    <row r="716" spans="1:1" ht="15.75" customHeight="1" x14ac:dyDescent="0.25">
      <c r="A716" s="27"/>
    </row>
    <row r="717" spans="1:1" ht="15.75" customHeight="1" x14ac:dyDescent="0.25">
      <c r="A717" s="27"/>
    </row>
    <row r="718" spans="1:1" ht="15.75" customHeight="1" x14ac:dyDescent="0.25">
      <c r="A718" s="27"/>
    </row>
    <row r="719" spans="1:1" ht="15.75" customHeight="1" x14ac:dyDescent="0.25">
      <c r="A719" s="27"/>
    </row>
    <row r="720" spans="1:1" ht="15.75" customHeight="1" x14ac:dyDescent="0.25">
      <c r="A720" s="27"/>
    </row>
    <row r="721" spans="1:1" ht="15.75" customHeight="1" x14ac:dyDescent="0.25">
      <c r="A721" s="27"/>
    </row>
    <row r="722" spans="1:1" ht="15.75" customHeight="1" x14ac:dyDescent="0.25">
      <c r="A722" s="27"/>
    </row>
    <row r="723" spans="1:1" ht="15.75" customHeight="1" x14ac:dyDescent="0.25">
      <c r="A723" s="27"/>
    </row>
    <row r="724" spans="1:1" ht="15.75" customHeight="1" x14ac:dyDescent="0.25">
      <c r="A724" s="27"/>
    </row>
    <row r="725" spans="1:1" ht="15.75" customHeight="1" x14ac:dyDescent="0.25">
      <c r="A725" s="27"/>
    </row>
    <row r="726" spans="1:1" ht="15.75" customHeight="1" x14ac:dyDescent="0.25">
      <c r="A726" s="27"/>
    </row>
    <row r="727" spans="1:1" ht="15.75" customHeight="1" x14ac:dyDescent="0.25">
      <c r="A727" s="27"/>
    </row>
    <row r="728" spans="1:1" ht="15.75" customHeight="1" x14ac:dyDescent="0.25">
      <c r="A728" s="27"/>
    </row>
    <row r="729" spans="1:1" ht="15.75" customHeight="1" x14ac:dyDescent="0.25">
      <c r="A729" s="27"/>
    </row>
    <row r="730" spans="1:1" ht="15.75" customHeight="1" x14ac:dyDescent="0.25">
      <c r="A730" s="27"/>
    </row>
    <row r="731" spans="1:1" ht="15.75" customHeight="1" x14ac:dyDescent="0.25">
      <c r="A731" s="27"/>
    </row>
    <row r="732" spans="1:1" ht="15.75" customHeight="1" x14ac:dyDescent="0.25">
      <c r="A732" s="27"/>
    </row>
    <row r="733" spans="1:1" ht="15.75" customHeight="1" x14ac:dyDescent="0.25">
      <c r="A733" s="27"/>
    </row>
    <row r="734" spans="1:1" ht="15.75" customHeight="1" x14ac:dyDescent="0.25">
      <c r="A734" s="27"/>
    </row>
    <row r="735" spans="1:1" ht="15.75" customHeight="1" x14ac:dyDescent="0.25">
      <c r="A735" s="27"/>
    </row>
    <row r="736" spans="1:1" ht="15.75" customHeight="1" x14ac:dyDescent="0.25">
      <c r="A736" s="27"/>
    </row>
    <row r="737" spans="1:1" ht="15.75" customHeight="1" x14ac:dyDescent="0.25">
      <c r="A737" s="27"/>
    </row>
    <row r="738" spans="1:1" ht="15.75" customHeight="1" x14ac:dyDescent="0.25">
      <c r="A738" s="27"/>
    </row>
    <row r="739" spans="1:1" ht="15.75" customHeight="1" x14ac:dyDescent="0.25">
      <c r="A739" s="27"/>
    </row>
    <row r="740" spans="1:1" ht="15.75" customHeight="1" x14ac:dyDescent="0.25">
      <c r="A740" s="27"/>
    </row>
    <row r="741" spans="1:1" ht="15.75" customHeight="1" x14ac:dyDescent="0.25">
      <c r="A741" s="27"/>
    </row>
    <row r="742" spans="1:1" ht="15.75" customHeight="1" x14ac:dyDescent="0.25">
      <c r="A742" s="27"/>
    </row>
    <row r="743" spans="1:1" ht="15.75" customHeight="1" x14ac:dyDescent="0.25">
      <c r="A743" s="27"/>
    </row>
    <row r="744" spans="1:1" ht="15.75" customHeight="1" x14ac:dyDescent="0.25">
      <c r="A744" s="27"/>
    </row>
    <row r="745" spans="1:1" ht="15.75" customHeight="1" x14ac:dyDescent="0.25">
      <c r="A745" s="27"/>
    </row>
    <row r="746" spans="1:1" ht="15.75" customHeight="1" x14ac:dyDescent="0.25">
      <c r="A746" s="27"/>
    </row>
    <row r="747" spans="1:1" ht="15.75" customHeight="1" x14ac:dyDescent="0.25">
      <c r="A747" s="27"/>
    </row>
    <row r="748" spans="1:1" ht="15.75" customHeight="1" x14ac:dyDescent="0.25">
      <c r="A748" s="27"/>
    </row>
    <row r="749" spans="1:1" ht="15.75" customHeight="1" x14ac:dyDescent="0.25">
      <c r="A749" s="27"/>
    </row>
    <row r="750" spans="1:1" ht="15.75" customHeight="1" x14ac:dyDescent="0.25">
      <c r="A750" s="27"/>
    </row>
    <row r="751" spans="1:1" ht="15.75" customHeight="1" x14ac:dyDescent="0.25">
      <c r="A751" s="27"/>
    </row>
    <row r="752" spans="1:1" ht="15.75" customHeight="1" x14ac:dyDescent="0.25">
      <c r="A752" s="27"/>
    </row>
    <row r="753" spans="1:1" ht="15.75" customHeight="1" x14ac:dyDescent="0.25">
      <c r="A753" s="27"/>
    </row>
    <row r="754" spans="1:1" ht="15.75" customHeight="1" x14ac:dyDescent="0.25">
      <c r="A754" s="27"/>
    </row>
    <row r="755" spans="1:1" ht="15.75" customHeight="1" x14ac:dyDescent="0.25">
      <c r="A755" s="27"/>
    </row>
    <row r="756" spans="1:1" ht="15.75" customHeight="1" x14ac:dyDescent="0.25">
      <c r="A756" s="27"/>
    </row>
    <row r="757" spans="1:1" ht="15.75" customHeight="1" x14ac:dyDescent="0.25">
      <c r="A757" s="27"/>
    </row>
    <row r="758" spans="1:1" ht="15.75" customHeight="1" x14ac:dyDescent="0.25">
      <c r="A758" s="27"/>
    </row>
    <row r="759" spans="1:1" ht="15.75" customHeight="1" x14ac:dyDescent="0.25">
      <c r="A759" s="27"/>
    </row>
    <row r="760" spans="1:1" ht="15.75" customHeight="1" x14ac:dyDescent="0.25">
      <c r="A760" s="27"/>
    </row>
    <row r="761" spans="1:1" ht="15.75" customHeight="1" x14ac:dyDescent="0.25">
      <c r="A761" s="27"/>
    </row>
    <row r="762" spans="1:1" ht="15.75" customHeight="1" x14ac:dyDescent="0.25">
      <c r="A762" s="27"/>
    </row>
    <row r="763" spans="1:1" ht="15.75" customHeight="1" x14ac:dyDescent="0.25">
      <c r="A763" s="27"/>
    </row>
    <row r="764" spans="1:1" ht="15.75" customHeight="1" x14ac:dyDescent="0.25">
      <c r="A764" s="27"/>
    </row>
    <row r="765" spans="1:1" ht="15.75" customHeight="1" x14ac:dyDescent="0.25">
      <c r="A765" s="27"/>
    </row>
    <row r="766" spans="1:1" ht="15.75" customHeight="1" x14ac:dyDescent="0.25">
      <c r="A766" s="27"/>
    </row>
    <row r="767" spans="1:1" ht="15.75" customHeight="1" x14ac:dyDescent="0.25">
      <c r="A767" s="27"/>
    </row>
    <row r="768" spans="1:1" ht="15.75" customHeight="1" x14ac:dyDescent="0.25">
      <c r="A768" s="27"/>
    </row>
    <row r="769" spans="1:1" ht="15.75" customHeight="1" x14ac:dyDescent="0.25">
      <c r="A769" s="27"/>
    </row>
    <row r="770" spans="1:1" ht="15.75" customHeight="1" x14ac:dyDescent="0.25">
      <c r="A770" s="27"/>
    </row>
    <row r="771" spans="1:1" ht="15.75" customHeight="1" x14ac:dyDescent="0.25">
      <c r="A771" s="27"/>
    </row>
    <row r="772" spans="1:1" ht="15.75" customHeight="1" x14ac:dyDescent="0.25">
      <c r="A772" s="27"/>
    </row>
    <row r="773" spans="1:1" ht="15.75" customHeight="1" x14ac:dyDescent="0.25">
      <c r="A773" s="27"/>
    </row>
    <row r="774" spans="1:1" ht="15.75" customHeight="1" x14ac:dyDescent="0.25">
      <c r="A774" s="27"/>
    </row>
    <row r="775" spans="1:1" ht="15.75" customHeight="1" x14ac:dyDescent="0.25">
      <c r="A775" s="27"/>
    </row>
    <row r="776" spans="1:1" ht="15.75" customHeight="1" x14ac:dyDescent="0.25">
      <c r="A776" s="27"/>
    </row>
    <row r="777" spans="1:1" ht="15.75" customHeight="1" x14ac:dyDescent="0.25">
      <c r="A777" s="27"/>
    </row>
    <row r="778" spans="1:1" ht="15.75" customHeight="1" x14ac:dyDescent="0.25">
      <c r="A778" s="27"/>
    </row>
    <row r="779" spans="1:1" ht="15.75" customHeight="1" x14ac:dyDescent="0.25">
      <c r="A779" s="27"/>
    </row>
    <row r="780" spans="1:1" ht="15.75" customHeight="1" x14ac:dyDescent="0.25">
      <c r="A780" s="27"/>
    </row>
    <row r="781" spans="1:1" ht="15.75" customHeight="1" x14ac:dyDescent="0.25">
      <c r="A781" s="27"/>
    </row>
    <row r="782" spans="1:1" ht="15.75" customHeight="1" x14ac:dyDescent="0.25">
      <c r="A782" s="27"/>
    </row>
    <row r="783" spans="1:1" ht="15.75" customHeight="1" x14ac:dyDescent="0.25">
      <c r="A783" s="27"/>
    </row>
    <row r="784" spans="1:1" ht="15.75" customHeight="1" x14ac:dyDescent="0.25">
      <c r="A784" s="27"/>
    </row>
    <row r="785" spans="1:1" ht="15.75" customHeight="1" x14ac:dyDescent="0.25">
      <c r="A785" s="27"/>
    </row>
    <row r="786" spans="1:1" ht="15.75" customHeight="1" x14ac:dyDescent="0.25">
      <c r="A786" s="27"/>
    </row>
    <row r="787" spans="1:1" ht="15.75" customHeight="1" x14ac:dyDescent="0.25">
      <c r="A787" s="27"/>
    </row>
    <row r="788" spans="1:1" ht="15.75" customHeight="1" x14ac:dyDescent="0.25">
      <c r="A788" s="27"/>
    </row>
    <row r="789" spans="1:1" ht="15.75" customHeight="1" x14ac:dyDescent="0.25">
      <c r="A789" s="27"/>
    </row>
    <row r="790" spans="1:1" ht="15.75" customHeight="1" x14ac:dyDescent="0.25">
      <c r="A790" s="27"/>
    </row>
    <row r="791" spans="1:1" ht="15.75" customHeight="1" x14ac:dyDescent="0.25">
      <c r="A791" s="27"/>
    </row>
    <row r="792" spans="1:1" ht="15.75" customHeight="1" x14ac:dyDescent="0.25">
      <c r="A792" s="27"/>
    </row>
    <row r="793" spans="1:1" ht="15.75" customHeight="1" x14ac:dyDescent="0.25">
      <c r="A793" s="27"/>
    </row>
    <row r="794" spans="1:1" ht="15.75" customHeight="1" x14ac:dyDescent="0.25">
      <c r="A794" s="27"/>
    </row>
    <row r="795" spans="1:1" ht="15.75" customHeight="1" x14ac:dyDescent="0.25">
      <c r="A795" s="27"/>
    </row>
    <row r="796" spans="1:1" ht="15.75" customHeight="1" x14ac:dyDescent="0.25">
      <c r="A796" s="27"/>
    </row>
    <row r="797" spans="1:1" ht="15.75" customHeight="1" x14ac:dyDescent="0.25">
      <c r="A797" s="27"/>
    </row>
    <row r="798" spans="1:1" ht="15.75" customHeight="1" x14ac:dyDescent="0.25">
      <c r="A798" s="27"/>
    </row>
    <row r="799" spans="1:1" ht="15.75" customHeight="1" x14ac:dyDescent="0.25">
      <c r="A799" s="27"/>
    </row>
    <row r="800" spans="1:1" ht="15.75" customHeight="1" x14ac:dyDescent="0.25">
      <c r="A800" s="27"/>
    </row>
    <row r="801" spans="1:1" ht="15.75" customHeight="1" x14ac:dyDescent="0.25">
      <c r="A801" s="27"/>
    </row>
    <row r="802" spans="1:1" ht="15.75" customHeight="1" x14ac:dyDescent="0.25">
      <c r="A802" s="27"/>
    </row>
    <row r="803" spans="1:1" ht="15.75" customHeight="1" x14ac:dyDescent="0.25">
      <c r="A803" s="27"/>
    </row>
    <row r="804" spans="1:1" ht="15.75" customHeight="1" x14ac:dyDescent="0.25">
      <c r="A804" s="27"/>
    </row>
    <row r="805" spans="1:1" ht="15.75" customHeight="1" x14ac:dyDescent="0.25">
      <c r="A805" s="27"/>
    </row>
    <row r="806" spans="1:1" ht="15.75" customHeight="1" x14ac:dyDescent="0.25">
      <c r="A806" s="27"/>
    </row>
    <row r="807" spans="1:1" ht="15.75" customHeight="1" x14ac:dyDescent="0.25">
      <c r="A807" s="27"/>
    </row>
    <row r="808" spans="1:1" ht="15.75" customHeight="1" x14ac:dyDescent="0.25">
      <c r="A808" s="27"/>
    </row>
    <row r="809" spans="1:1" ht="15.75" customHeight="1" x14ac:dyDescent="0.25">
      <c r="A809" s="27"/>
    </row>
    <row r="810" spans="1:1" ht="15.75" customHeight="1" x14ac:dyDescent="0.25">
      <c r="A810" s="27"/>
    </row>
    <row r="811" spans="1:1" ht="15.75" customHeight="1" x14ac:dyDescent="0.25">
      <c r="A811" s="27"/>
    </row>
    <row r="812" spans="1:1" ht="15.75" customHeight="1" x14ac:dyDescent="0.25">
      <c r="A812" s="27"/>
    </row>
    <row r="813" spans="1:1" ht="15.75" customHeight="1" x14ac:dyDescent="0.25">
      <c r="A813" s="27"/>
    </row>
    <row r="814" spans="1:1" ht="15.75" customHeight="1" x14ac:dyDescent="0.25">
      <c r="A814" s="27"/>
    </row>
    <row r="815" spans="1:1" ht="15.75" customHeight="1" x14ac:dyDescent="0.25">
      <c r="A815" s="27"/>
    </row>
    <row r="816" spans="1:1" ht="15.75" customHeight="1" x14ac:dyDescent="0.25">
      <c r="A816" s="27"/>
    </row>
    <row r="817" spans="1:1" ht="15.75" customHeight="1" x14ac:dyDescent="0.25">
      <c r="A817" s="27"/>
    </row>
    <row r="818" spans="1:1" ht="15.75" customHeight="1" x14ac:dyDescent="0.25">
      <c r="A818" s="27"/>
    </row>
    <row r="819" spans="1:1" ht="15.75" customHeight="1" x14ac:dyDescent="0.25">
      <c r="A819" s="27"/>
    </row>
    <row r="820" spans="1:1" ht="15.75" customHeight="1" x14ac:dyDescent="0.25">
      <c r="A820" s="27"/>
    </row>
    <row r="821" spans="1:1" ht="15.75" customHeight="1" x14ac:dyDescent="0.25">
      <c r="A821" s="27"/>
    </row>
    <row r="822" spans="1:1" ht="15.75" customHeight="1" x14ac:dyDescent="0.25">
      <c r="A822" s="27"/>
    </row>
    <row r="823" spans="1:1" ht="15.75" customHeight="1" x14ac:dyDescent="0.25">
      <c r="A823" s="27"/>
    </row>
    <row r="824" spans="1:1" ht="15.75" customHeight="1" x14ac:dyDescent="0.25">
      <c r="A824" s="27"/>
    </row>
    <row r="825" spans="1:1" ht="15.75" customHeight="1" x14ac:dyDescent="0.25">
      <c r="A825" s="27"/>
    </row>
    <row r="826" spans="1:1" ht="15.75" customHeight="1" x14ac:dyDescent="0.25">
      <c r="A826" s="27"/>
    </row>
    <row r="827" spans="1:1" ht="15.75" customHeight="1" x14ac:dyDescent="0.25">
      <c r="A827" s="27"/>
    </row>
    <row r="828" spans="1:1" ht="15.75" customHeight="1" x14ac:dyDescent="0.25">
      <c r="A828" s="27"/>
    </row>
    <row r="829" spans="1:1" ht="15.75" customHeight="1" x14ac:dyDescent="0.25">
      <c r="A829" s="27"/>
    </row>
    <row r="830" spans="1:1" ht="15.75" customHeight="1" x14ac:dyDescent="0.25">
      <c r="A830" s="27"/>
    </row>
    <row r="831" spans="1:1" ht="15.75" customHeight="1" x14ac:dyDescent="0.25">
      <c r="A831" s="27"/>
    </row>
    <row r="832" spans="1:1" ht="15.75" customHeight="1" x14ac:dyDescent="0.25">
      <c r="A832" s="27"/>
    </row>
    <row r="833" spans="1:1" ht="15.75" customHeight="1" x14ac:dyDescent="0.25">
      <c r="A833" s="27"/>
    </row>
    <row r="834" spans="1:1" ht="15.75" customHeight="1" x14ac:dyDescent="0.25">
      <c r="A834" s="27"/>
    </row>
    <row r="835" spans="1:1" ht="15.75" customHeight="1" x14ac:dyDescent="0.25">
      <c r="A835" s="27"/>
    </row>
    <row r="836" spans="1:1" ht="15.75" customHeight="1" x14ac:dyDescent="0.25">
      <c r="A836" s="27"/>
    </row>
    <row r="837" spans="1:1" ht="15.75" customHeight="1" x14ac:dyDescent="0.25">
      <c r="A837" s="27"/>
    </row>
    <row r="838" spans="1:1" ht="15.75" customHeight="1" x14ac:dyDescent="0.25">
      <c r="A838" s="27"/>
    </row>
    <row r="839" spans="1:1" ht="15.75" customHeight="1" x14ac:dyDescent="0.25">
      <c r="A839" s="27"/>
    </row>
    <row r="840" spans="1:1" ht="15.75" customHeight="1" x14ac:dyDescent="0.25">
      <c r="A840" s="27"/>
    </row>
    <row r="841" spans="1:1" ht="15.75" customHeight="1" x14ac:dyDescent="0.25">
      <c r="A841" s="27"/>
    </row>
    <row r="842" spans="1:1" ht="15.75" customHeight="1" x14ac:dyDescent="0.25">
      <c r="A842" s="27"/>
    </row>
    <row r="843" spans="1:1" ht="15.75" customHeight="1" x14ac:dyDescent="0.25">
      <c r="A843" s="27"/>
    </row>
    <row r="844" spans="1:1" ht="15.75" customHeight="1" x14ac:dyDescent="0.25">
      <c r="A844" s="27"/>
    </row>
    <row r="845" spans="1:1" ht="15.75" customHeight="1" x14ac:dyDescent="0.25">
      <c r="A845" s="27"/>
    </row>
    <row r="846" spans="1:1" ht="15.75" customHeight="1" x14ac:dyDescent="0.25">
      <c r="A846" s="27"/>
    </row>
    <row r="847" spans="1:1" ht="15.75" customHeight="1" x14ac:dyDescent="0.25">
      <c r="A847" s="27"/>
    </row>
    <row r="848" spans="1:1" ht="15.75" customHeight="1" x14ac:dyDescent="0.25">
      <c r="A848" s="27"/>
    </row>
    <row r="849" spans="1:1" ht="15.75" customHeight="1" x14ac:dyDescent="0.25">
      <c r="A849" s="27"/>
    </row>
    <row r="850" spans="1:1" ht="15.75" customHeight="1" x14ac:dyDescent="0.25">
      <c r="A850" s="27"/>
    </row>
    <row r="851" spans="1:1" ht="15.75" customHeight="1" x14ac:dyDescent="0.25">
      <c r="A851" s="27"/>
    </row>
    <row r="852" spans="1:1" ht="15.75" customHeight="1" x14ac:dyDescent="0.25">
      <c r="A852" s="27"/>
    </row>
    <row r="853" spans="1:1" ht="15.75" customHeight="1" x14ac:dyDescent="0.25">
      <c r="A853" s="27"/>
    </row>
    <row r="854" spans="1:1" ht="15.75" customHeight="1" x14ac:dyDescent="0.25">
      <c r="A854" s="27"/>
    </row>
    <row r="855" spans="1:1" ht="15.75" customHeight="1" x14ac:dyDescent="0.25">
      <c r="A855" s="27"/>
    </row>
    <row r="856" spans="1:1" ht="15.75" customHeight="1" x14ac:dyDescent="0.25">
      <c r="A856" s="27"/>
    </row>
    <row r="857" spans="1:1" ht="15.75" customHeight="1" x14ac:dyDescent="0.25">
      <c r="A857" s="27"/>
    </row>
    <row r="858" spans="1:1" ht="15.75" customHeight="1" x14ac:dyDescent="0.25">
      <c r="A858" s="27"/>
    </row>
    <row r="859" spans="1:1" ht="15.75" customHeight="1" x14ac:dyDescent="0.25">
      <c r="A859" s="27"/>
    </row>
    <row r="860" spans="1:1" ht="15.75" customHeight="1" x14ac:dyDescent="0.25">
      <c r="A860" s="27"/>
    </row>
    <row r="861" spans="1:1" ht="15.75" customHeight="1" x14ac:dyDescent="0.25">
      <c r="A861" s="27"/>
    </row>
    <row r="862" spans="1:1" ht="15.75" customHeight="1" x14ac:dyDescent="0.25">
      <c r="A862" s="27"/>
    </row>
    <row r="863" spans="1:1" ht="15.75" customHeight="1" x14ac:dyDescent="0.25">
      <c r="A863" s="27"/>
    </row>
    <row r="864" spans="1:1" ht="15.75" customHeight="1" x14ac:dyDescent="0.25">
      <c r="A864" s="27"/>
    </row>
    <row r="865" spans="1:1" ht="15.75" customHeight="1" x14ac:dyDescent="0.25">
      <c r="A865" s="27"/>
    </row>
    <row r="866" spans="1:1" ht="15.75" customHeight="1" x14ac:dyDescent="0.25">
      <c r="A866" s="27"/>
    </row>
    <row r="867" spans="1:1" ht="15.75" customHeight="1" x14ac:dyDescent="0.25">
      <c r="A867" s="27"/>
    </row>
    <row r="868" spans="1:1" ht="15.75" customHeight="1" x14ac:dyDescent="0.25">
      <c r="A868" s="27"/>
    </row>
    <row r="869" spans="1:1" ht="15.75" customHeight="1" x14ac:dyDescent="0.25">
      <c r="A869" s="27"/>
    </row>
    <row r="870" spans="1:1" ht="15.75" customHeight="1" x14ac:dyDescent="0.25">
      <c r="A870" s="27"/>
    </row>
    <row r="871" spans="1:1" ht="15.75" customHeight="1" x14ac:dyDescent="0.25">
      <c r="A871" s="27"/>
    </row>
    <row r="872" spans="1:1" ht="15.75" customHeight="1" x14ac:dyDescent="0.25">
      <c r="A872" s="27"/>
    </row>
    <row r="873" spans="1:1" ht="15.75" customHeight="1" x14ac:dyDescent="0.25">
      <c r="A873" s="27"/>
    </row>
    <row r="874" spans="1:1" ht="15.75" customHeight="1" x14ac:dyDescent="0.25">
      <c r="A874" s="27"/>
    </row>
    <row r="875" spans="1:1" ht="15.75" customHeight="1" x14ac:dyDescent="0.25">
      <c r="A875" s="27"/>
    </row>
    <row r="876" spans="1:1" ht="15.75" customHeight="1" x14ac:dyDescent="0.25">
      <c r="A876" s="27"/>
    </row>
    <row r="877" spans="1:1" ht="15.75" customHeight="1" x14ac:dyDescent="0.25">
      <c r="A877" s="27"/>
    </row>
    <row r="878" spans="1:1" ht="15.75" customHeight="1" x14ac:dyDescent="0.25">
      <c r="A878" s="27"/>
    </row>
    <row r="879" spans="1:1" ht="15.75" customHeight="1" x14ac:dyDescent="0.25">
      <c r="A879" s="27"/>
    </row>
    <row r="880" spans="1:1" ht="15.75" customHeight="1" x14ac:dyDescent="0.25">
      <c r="A880" s="27"/>
    </row>
    <row r="881" spans="1:1" ht="15.75" customHeight="1" x14ac:dyDescent="0.25">
      <c r="A881" s="27"/>
    </row>
    <row r="882" spans="1:1" ht="15.75" customHeight="1" x14ac:dyDescent="0.25">
      <c r="A882" s="27"/>
    </row>
    <row r="883" spans="1:1" ht="15.75" customHeight="1" x14ac:dyDescent="0.25">
      <c r="A883" s="27"/>
    </row>
    <row r="884" spans="1:1" ht="15.75" customHeight="1" x14ac:dyDescent="0.25">
      <c r="A884" s="27"/>
    </row>
    <row r="885" spans="1:1" ht="15.75" customHeight="1" x14ac:dyDescent="0.25">
      <c r="A885" s="27"/>
    </row>
    <row r="886" spans="1:1" ht="15.75" customHeight="1" x14ac:dyDescent="0.25">
      <c r="A886" s="27"/>
    </row>
    <row r="887" spans="1:1" ht="15.75" customHeight="1" x14ac:dyDescent="0.25">
      <c r="A887" s="27"/>
    </row>
    <row r="888" spans="1:1" ht="15.75" customHeight="1" x14ac:dyDescent="0.25">
      <c r="A888" s="27"/>
    </row>
    <row r="889" spans="1:1" ht="15.75" customHeight="1" x14ac:dyDescent="0.25">
      <c r="A889" s="27"/>
    </row>
    <row r="890" spans="1:1" ht="15.75" customHeight="1" x14ac:dyDescent="0.25">
      <c r="A890" s="27"/>
    </row>
    <row r="891" spans="1:1" ht="15.75" customHeight="1" x14ac:dyDescent="0.25">
      <c r="A891" s="27"/>
    </row>
    <row r="892" spans="1:1" ht="15.75" customHeight="1" x14ac:dyDescent="0.25">
      <c r="A892" s="27"/>
    </row>
    <row r="893" spans="1:1" ht="15.75" customHeight="1" x14ac:dyDescent="0.25">
      <c r="A893" s="27"/>
    </row>
    <row r="894" spans="1:1" ht="15.75" customHeight="1" x14ac:dyDescent="0.25">
      <c r="A894" s="27"/>
    </row>
    <row r="895" spans="1:1" ht="15.75" customHeight="1" x14ac:dyDescent="0.25">
      <c r="A895" s="27"/>
    </row>
    <row r="896" spans="1:1" ht="15.75" customHeight="1" x14ac:dyDescent="0.25">
      <c r="A896" s="27"/>
    </row>
    <row r="897" spans="1:1" ht="15.75" customHeight="1" x14ac:dyDescent="0.25">
      <c r="A897" s="27"/>
    </row>
    <row r="898" spans="1:1" ht="15.75" customHeight="1" x14ac:dyDescent="0.25">
      <c r="A898" s="27"/>
    </row>
    <row r="899" spans="1:1" ht="15.75" customHeight="1" x14ac:dyDescent="0.25">
      <c r="A899" s="27"/>
    </row>
    <row r="900" spans="1:1" ht="15.75" customHeight="1" x14ac:dyDescent="0.25">
      <c r="A900" s="27"/>
    </row>
    <row r="901" spans="1:1" ht="15.75" customHeight="1" x14ac:dyDescent="0.25">
      <c r="A901" s="27"/>
    </row>
    <row r="902" spans="1:1" ht="15.75" customHeight="1" x14ac:dyDescent="0.25">
      <c r="A902" s="27"/>
    </row>
    <row r="903" spans="1:1" ht="15.75" customHeight="1" x14ac:dyDescent="0.25">
      <c r="A903" s="27"/>
    </row>
    <row r="904" spans="1:1" ht="15.75" customHeight="1" x14ac:dyDescent="0.25">
      <c r="A904" s="27"/>
    </row>
    <row r="905" spans="1:1" ht="15.75" customHeight="1" x14ac:dyDescent="0.25">
      <c r="A905" s="27"/>
    </row>
    <row r="906" spans="1:1" ht="15.75" customHeight="1" x14ac:dyDescent="0.25">
      <c r="A906" s="27"/>
    </row>
    <row r="907" spans="1:1" ht="15.75" customHeight="1" x14ac:dyDescent="0.25">
      <c r="A907" s="27"/>
    </row>
    <row r="908" spans="1:1" ht="15.75" customHeight="1" x14ac:dyDescent="0.25">
      <c r="A908" s="27"/>
    </row>
    <row r="909" spans="1:1" ht="15.75" customHeight="1" x14ac:dyDescent="0.25">
      <c r="A909" s="27"/>
    </row>
    <row r="910" spans="1:1" ht="15.75" customHeight="1" x14ac:dyDescent="0.25">
      <c r="A910" s="27"/>
    </row>
    <row r="911" spans="1:1" ht="15.75" customHeight="1" x14ac:dyDescent="0.25">
      <c r="A911" s="27"/>
    </row>
    <row r="912" spans="1:1" ht="15.75" customHeight="1" x14ac:dyDescent="0.25">
      <c r="A912" s="27"/>
    </row>
    <row r="913" spans="1:1" ht="15.75" customHeight="1" x14ac:dyDescent="0.25">
      <c r="A913" s="27"/>
    </row>
    <row r="914" spans="1:1" ht="15.75" customHeight="1" x14ac:dyDescent="0.25">
      <c r="A914" s="27"/>
    </row>
    <row r="915" spans="1:1" ht="15.75" customHeight="1" x14ac:dyDescent="0.25">
      <c r="A915" s="27"/>
    </row>
    <row r="916" spans="1:1" ht="15.75" customHeight="1" x14ac:dyDescent="0.25">
      <c r="A916" s="27"/>
    </row>
    <row r="917" spans="1:1" ht="15.75" customHeight="1" x14ac:dyDescent="0.25">
      <c r="A917" s="27"/>
    </row>
    <row r="918" spans="1:1" ht="15.75" customHeight="1" x14ac:dyDescent="0.25">
      <c r="A918" s="27"/>
    </row>
    <row r="919" spans="1:1" ht="15.75" customHeight="1" x14ac:dyDescent="0.25">
      <c r="A919" s="27"/>
    </row>
    <row r="920" spans="1:1" ht="15.75" customHeight="1" x14ac:dyDescent="0.25">
      <c r="A920" s="27"/>
    </row>
    <row r="921" spans="1:1" ht="15.75" customHeight="1" x14ac:dyDescent="0.25">
      <c r="A921" s="27"/>
    </row>
    <row r="922" spans="1:1" ht="15.75" customHeight="1" x14ac:dyDescent="0.25">
      <c r="A922" s="27"/>
    </row>
    <row r="923" spans="1:1" ht="15.75" customHeight="1" x14ac:dyDescent="0.25">
      <c r="A923" s="27"/>
    </row>
    <row r="924" spans="1:1" ht="15.75" customHeight="1" x14ac:dyDescent="0.25">
      <c r="A924" s="27"/>
    </row>
    <row r="925" spans="1:1" ht="15.75" customHeight="1" x14ac:dyDescent="0.25">
      <c r="A925" s="27"/>
    </row>
    <row r="926" spans="1:1" ht="15.75" customHeight="1" x14ac:dyDescent="0.25">
      <c r="A926" s="27"/>
    </row>
    <row r="927" spans="1:1" ht="15.75" customHeight="1" x14ac:dyDescent="0.25">
      <c r="A927" s="27"/>
    </row>
    <row r="928" spans="1:1" ht="15.75" customHeight="1" x14ac:dyDescent="0.25">
      <c r="A928" s="27"/>
    </row>
    <row r="929" spans="1:1" ht="15.75" customHeight="1" x14ac:dyDescent="0.25">
      <c r="A929" s="27"/>
    </row>
    <row r="930" spans="1:1" ht="15.75" customHeight="1" x14ac:dyDescent="0.25">
      <c r="A930" s="27"/>
    </row>
    <row r="931" spans="1:1" ht="15.75" customHeight="1" x14ac:dyDescent="0.25">
      <c r="A931" s="27"/>
    </row>
    <row r="932" spans="1:1" ht="15.75" customHeight="1" x14ac:dyDescent="0.25">
      <c r="A932" s="27"/>
    </row>
    <row r="933" spans="1:1" ht="15.75" customHeight="1" x14ac:dyDescent="0.25">
      <c r="A933" s="27"/>
    </row>
    <row r="934" spans="1:1" ht="15.75" customHeight="1" x14ac:dyDescent="0.25">
      <c r="A934" s="27"/>
    </row>
    <row r="935" spans="1:1" ht="15.75" customHeight="1" x14ac:dyDescent="0.25">
      <c r="A935" s="27"/>
    </row>
    <row r="936" spans="1:1" ht="15.75" customHeight="1" x14ac:dyDescent="0.25">
      <c r="A936" s="27"/>
    </row>
    <row r="937" spans="1:1" ht="15.75" customHeight="1" x14ac:dyDescent="0.25">
      <c r="A937" s="27"/>
    </row>
    <row r="938" spans="1:1" ht="15.75" customHeight="1" x14ac:dyDescent="0.25">
      <c r="A938" s="27"/>
    </row>
    <row r="939" spans="1:1" ht="15.75" customHeight="1" x14ac:dyDescent="0.25">
      <c r="A939" s="27"/>
    </row>
    <row r="940" spans="1:1" ht="15.75" customHeight="1" x14ac:dyDescent="0.25">
      <c r="A940" s="27"/>
    </row>
    <row r="941" spans="1:1" ht="15.75" customHeight="1" x14ac:dyDescent="0.25">
      <c r="A941" s="27"/>
    </row>
    <row r="942" spans="1:1" ht="15.75" customHeight="1" x14ac:dyDescent="0.25">
      <c r="A942" s="27"/>
    </row>
    <row r="943" spans="1:1" ht="15.75" customHeight="1" x14ac:dyDescent="0.25">
      <c r="A943" s="27"/>
    </row>
    <row r="944" spans="1:1" ht="15.75" customHeight="1" x14ac:dyDescent="0.25">
      <c r="A944" s="27"/>
    </row>
    <row r="945" spans="1:1" ht="15.75" customHeight="1" x14ac:dyDescent="0.25">
      <c r="A945" s="27"/>
    </row>
    <row r="946" spans="1:1" ht="15.75" customHeight="1" x14ac:dyDescent="0.25">
      <c r="A946" s="27"/>
    </row>
    <row r="947" spans="1:1" ht="15.75" customHeight="1" x14ac:dyDescent="0.25">
      <c r="A947" s="27"/>
    </row>
    <row r="948" spans="1:1" ht="15.75" customHeight="1" x14ac:dyDescent="0.25">
      <c r="A948" s="27"/>
    </row>
    <row r="949" spans="1:1" ht="15.75" customHeight="1" x14ac:dyDescent="0.25">
      <c r="A949" s="27"/>
    </row>
    <row r="950" spans="1:1" ht="15.75" customHeight="1" x14ac:dyDescent="0.25">
      <c r="A950" s="27"/>
    </row>
    <row r="951" spans="1:1" ht="15.75" customHeight="1" x14ac:dyDescent="0.25">
      <c r="A951" s="27"/>
    </row>
    <row r="952" spans="1:1" ht="15.75" customHeight="1" x14ac:dyDescent="0.25">
      <c r="A952" s="27"/>
    </row>
    <row r="953" spans="1:1" ht="15.75" customHeight="1" x14ac:dyDescent="0.25">
      <c r="A953" s="27"/>
    </row>
    <row r="954" spans="1:1" ht="15.75" customHeight="1" x14ac:dyDescent="0.25">
      <c r="A954" s="27"/>
    </row>
    <row r="955" spans="1:1" ht="15.75" customHeight="1" x14ac:dyDescent="0.25">
      <c r="A955" s="27"/>
    </row>
    <row r="956" spans="1:1" ht="15.75" customHeight="1" x14ac:dyDescent="0.25">
      <c r="A956" s="27"/>
    </row>
    <row r="957" spans="1:1" ht="15.75" customHeight="1" x14ac:dyDescent="0.25">
      <c r="A957" s="27"/>
    </row>
    <row r="958" spans="1:1" ht="15.75" customHeight="1" x14ac:dyDescent="0.25">
      <c r="A958" s="27"/>
    </row>
    <row r="959" spans="1:1" ht="15.75" customHeight="1" x14ac:dyDescent="0.25">
      <c r="A959" s="27"/>
    </row>
    <row r="960" spans="1:1" ht="15.75" customHeight="1" x14ac:dyDescent="0.25">
      <c r="A960" s="27"/>
    </row>
    <row r="961" spans="1:1" ht="15.75" customHeight="1" x14ac:dyDescent="0.25">
      <c r="A961" s="27"/>
    </row>
    <row r="962" spans="1:1" ht="15.75" customHeight="1" x14ac:dyDescent="0.25">
      <c r="A962" s="27"/>
    </row>
    <row r="963" spans="1:1" ht="15.75" customHeight="1" x14ac:dyDescent="0.25">
      <c r="A963" s="27"/>
    </row>
    <row r="964" spans="1:1" ht="15.75" customHeight="1" x14ac:dyDescent="0.25">
      <c r="A964" s="27"/>
    </row>
    <row r="965" spans="1:1" ht="15.75" customHeight="1" x14ac:dyDescent="0.25">
      <c r="A965" s="27"/>
    </row>
    <row r="966" spans="1:1" ht="15.75" customHeight="1" x14ac:dyDescent="0.25">
      <c r="A966" s="27"/>
    </row>
    <row r="967" spans="1:1" ht="15.75" customHeight="1" x14ac:dyDescent="0.25">
      <c r="A967" s="27"/>
    </row>
    <row r="968" spans="1:1" ht="15.75" customHeight="1" x14ac:dyDescent="0.25">
      <c r="A968" s="27"/>
    </row>
    <row r="969" spans="1:1" ht="15.75" customHeight="1" x14ac:dyDescent="0.25">
      <c r="A969" s="27"/>
    </row>
    <row r="970" spans="1:1" ht="15.75" customHeight="1" x14ac:dyDescent="0.25">
      <c r="A970" s="27"/>
    </row>
    <row r="971" spans="1:1" ht="15.75" customHeight="1" x14ac:dyDescent="0.25">
      <c r="A971" s="27"/>
    </row>
    <row r="972" spans="1:1" ht="15.75" customHeight="1" x14ac:dyDescent="0.25">
      <c r="A972" s="27"/>
    </row>
    <row r="973" spans="1:1" ht="15.75" customHeight="1" x14ac:dyDescent="0.25">
      <c r="A973" s="27"/>
    </row>
    <row r="974" spans="1:1" ht="15.75" customHeight="1" x14ac:dyDescent="0.25">
      <c r="A974" s="27"/>
    </row>
    <row r="975" spans="1:1" ht="15.75" customHeight="1" x14ac:dyDescent="0.25">
      <c r="A975" s="27"/>
    </row>
    <row r="976" spans="1:1" ht="15.75" customHeight="1" x14ac:dyDescent="0.25">
      <c r="A976" s="27"/>
    </row>
    <row r="977" spans="1:1" ht="15.75" customHeight="1" x14ac:dyDescent="0.25">
      <c r="A977" s="27"/>
    </row>
    <row r="978" spans="1:1" ht="15.75" customHeight="1" x14ac:dyDescent="0.25">
      <c r="A978" s="27"/>
    </row>
    <row r="979" spans="1:1" ht="15.75" customHeight="1" x14ac:dyDescent="0.25">
      <c r="A979" s="27"/>
    </row>
    <row r="980" spans="1:1" ht="15.75" customHeight="1" x14ac:dyDescent="0.25">
      <c r="A980" s="27"/>
    </row>
    <row r="981" spans="1:1" ht="15.75" customHeight="1" x14ac:dyDescent="0.25">
      <c r="A981" s="27"/>
    </row>
    <row r="982" spans="1:1" ht="15.75" customHeight="1" x14ac:dyDescent="0.25">
      <c r="A982" s="27"/>
    </row>
    <row r="983" spans="1:1" ht="15.75" customHeight="1" x14ac:dyDescent="0.25">
      <c r="A983" s="27"/>
    </row>
    <row r="984" spans="1:1" ht="15.75" customHeight="1" x14ac:dyDescent="0.25">
      <c r="A984" s="27"/>
    </row>
    <row r="985" spans="1:1" ht="15.75" customHeight="1" x14ac:dyDescent="0.25">
      <c r="A985" s="27"/>
    </row>
    <row r="986" spans="1:1" ht="15.75" customHeight="1" x14ac:dyDescent="0.25">
      <c r="A986" s="27"/>
    </row>
    <row r="987" spans="1:1" ht="15.75" customHeight="1" x14ac:dyDescent="0.25">
      <c r="A987" s="27"/>
    </row>
    <row r="988" spans="1:1" ht="15.75" customHeight="1" x14ac:dyDescent="0.25">
      <c r="A988" s="27"/>
    </row>
    <row r="989" spans="1:1" ht="15.75" customHeight="1" x14ac:dyDescent="0.25">
      <c r="A989" s="27"/>
    </row>
    <row r="990" spans="1:1" ht="15.75" customHeight="1" x14ac:dyDescent="0.25">
      <c r="A990" s="27"/>
    </row>
    <row r="991" spans="1:1" ht="15.75" customHeight="1" x14ac:dyDescent="0.25">
      <c r="A991" s="27"/>
    </row>
    <row r="992" spans="1:1" ht="15.75" customHeight="1" x14ac:dyDescent="0.25">
      <c r="A992" s="27"/>
    </row>
    <row r="993" spans="1:1" ht="15.75" customHeight="1" x14ac:dyDescent="0.25">
      <c r="A993" s="27"/>
    </row>
    <row r="994" spans="1:1" ht="15.75" customHeight="1" x14ac:dyDescent="0.25">
      <c r="A994" s="27"/>
    </row>
    <row r="995" spans="1:1" ht="15.75" customHeight="1" x14ac:dyDescent="0.25">
      <c r="A995" s="27"/>
    </row>
    <row r="996" spans="1:1" ht="15.75" customHeight="1" x14ac:dyDescent="0.25">
      <c r="A996" s="27"/>
    </row>
    <row r="997" spans="1:1" ht="15.75" customHeight="1" x14ac:dyDescent="0.25">
      <c r="A997" s="27"/>
    </row>
    <row r="998" spans="1:1" ht="15.75" customHeight="1" x14ac:dyDescent="0.25">
      <c r="A998" s="27"/>
    </row>
    <row r="999" spans="1:1" ht="15.75" customHeight="1" x14ac:dyDescent="0.25">
      <c r="A999" s="27"/>
    </row>
    <row r="1000" spans="1:1" ht="15.75" customHeight="1" x14ac:dyDescent="0.25">
      <c r="A1000" s="27"/>
    </row>
  </sheetData>
  <mergeCells count="1">
    <mergeCell ref="A1:F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98"/>
  <sheetViews>
    <sheetView zoomScaleNormal="100" workbookViewId="0">
      <selection activeCell="D7" sqref="D7"/>
    </sheetView>
  </sheetViews>
  <sheetFormatPr defaultColWidth="11.125" defaultRowHeight="15" customHeight="1" x14ac:dyDescent="0.25"/>
  <cols>
    <col min="1" max="1" width="4" customWidth="1"/>
    <col min="2" max="2" width="33.125" customWidth="1"/>
    <col min="3" max="3" width="10.625" customWidth="1"/>
    <col min="4" max="4" width="53.625" customWidth="1"/>
    <col min="5" max="5" width="21.625" customWidth="1"/>
    <col min="6" max="6" width="12.125" customWidth="1"/>
    <col min="7" max="7" width="10.625" customWidth="1"/>
    <col min="8" max="8" width="15" customWidth="1"/>
    <col min="9" max="26" width="10.625" customWidth="1"/>
  </cols>
  <sheetData>
    <row r="1" spans="1:5" ht="32.450000000000003" customHeight="1" x14ac:dyDescent="0.25">
      <c r="A1" s="345" t="s">
        <v>189</v>
      </c>
      <c r="B1" s="345"/>
      <c r="C1" s="345"/>
      <c r="D1" s="345"/>
      <c r="E1" s="345"/>
    </row>
    <row r="2" spans="1:5" ht="15.75" customHeight="1" x14ac:dyDescent="0.25">
      <c r="A2" s="61"/>
    </row>
    <row r="3" spans="1:5" ht="48" customHeight="1" x14ac:dyDescent="0.25">
      <c r="A3" s="46" t="s">
        <v>190</v>
      </c>
      <c r="B3" s="46" t="s">
        <v>191</v>
      </c>
      <c r="C3" s="46" t="s">
        <v>192</v>
      </c>
      <c r="D3" s="46" t="s">
        <v>193</v>
      </c>
      <c r="E3" s="86" t="s">
        <v>269</v>
      </c>
    </row>
    <row r="4" spans="1:5" ht="15.75" customHeight="1" x14ac:dyDescent="0.25">
      <c r="A4" s="62">
        <v>0</v>
      </c>
      <c r="B4" s="62">
        <v>1</v>
      </c>
      <c r="C4" s="62">
        <v>2</v>
      </c>
      <c r="D4" s="62">
        <v>3</v>
      </c>
      <c r="E4" s="62">
        <v>4</v>
      </c>
    </row>
    <row r="5" spans="1:5" ht="15.75" customHeight="1" x14ac:dyDescent="0.25">
      <c r="A5" s="341" t="s">
        <v>194</v>
      </c>
      <c r="B5" s="48" t="s">
        <v>195</v>
      </c>
      <c r="C5" s="48"/>
      <c r="D5" s="48"/>
      <c r="E5" s="48"/>
    </row>
    <row r="6" spans="1:5" ht="15.75" customHeight="1" x14ac:dyDescent="0.25">
      <c r="A6" s="234"/>
      <c r="B6" s="48" t="s">
        <v>196</v>
      </c>
      <c r="C6" s="48"/>
      <c r="D6" s="48"/>
      <c r="E6" s="48"/>
    </row>
    <row r="7" spans="1:5" ht="15.75" customHeight="1" x14ac:dyDescent="0.25">
      <c r="A7" s="234"/>
      <c r="B7" s="48" t="s">
        <v>197</v>
      </c>
      <c r="C7" s="48"/>
      <c r="D7" s="48"/>
      <c r="E7" s="48"/>
    </row>
    <row r="8" spans="1:5" ht="15.75" customHeight="1" x14ac:dyDescent="0.25">
      <c r="A8" s="234"/>
      <c r="B8" s="65" t="s">
        <v>198</v>
      </c>
      <c r="C8" s="48"/>
      <c r="D8" s="48"/>
      <c r="E8" s="48"/>
    </row>
    <row r="9" spans="1:5" ht="15.75" customHeight="1" x14ac:dyDescent="0.25">
      <c r="A9" s="234"/>
      <c r="B9" s="65" t="s">
        <v>199</v>
      </c>
      <c r="C9" s="48"/>
      <c r="D9" s="48"/>
      <c r="E9" s="48"/>
    </row>
    <row r="10" spans="1:5" ht="15.75" customHeight="1" x14ac:dyDescent="0.25">
      <c r="A10" s="234"/>
      <c r="B10" s="65" t="s">
        <v>200</v>
      </c>
      <c r="C10" s="48"/>
      <c r="D10" s="48"/>
      <c r="E10" s="48"/>
    </row>
    <row r="11" spans="1:5" ht="15.75" customHeight="1" x14ac:dyDescent="0.25">
      <c r="A11" s="342"/>
      <c r="B11" s="66" t="s">
        <v>201</v>
      </c>
      <c r="C11" s="66"/>
      <c r="D11" s="66"/>
      <c r="E11" s="66"/>
    </row>
    <row r="12" spans="1:5" ht="15.75" customHeight="1" x14ac:dyDescent="0.25">
      <c r="A12" s="343" t="s">
        <v>202</v>
      </c>
      <c r="B12" s="67" t="s">
        <v>195</v>
      </c>
      <c r="C12" s="68"/>
      <c r="D12" s="68"/>
      <c r="E12" s="68"/>
    </row>
    <row r="13" spans="1:5" ht="15.75" customHeight="1" x14ac:dyDescent="0.25">
      <c r="A13" s="234"/>
      <c r="B13" s="34" t="s">
        <v>203</v>
      </c>
      <c r="C13" s="48"/>
      <c r="D13" s="48"/>
      <c r="E13" s="48"/>
    </row>
    <row r="14" spans="1:5" ht="15.75" customHeight="1" x14ac:dyDescent="0.25">
      <c r="A14" s="234"/>
      <c r="B14" s="34" t="s">
        <v>204</v>
      </c>
      <c r="C14" s="48"/>
      <c r="D14" s="48"/>
      <c r="E14" s="48"/>
    </row>
    <row r="15" spans="1:5" ht="15.75" customHeight="1" x14ac:dyDescent="0.25">
      <c r="A15" s="234"/>
      <c r="B15" s="34" t="s">
        <v>205</v>
      </c>
      <c r="C15" s="48"/>
      <c r="D15" s="48"/>
      <c r="E15" s="48"/>
    </row>
    <row r="16" spans="1:5" ht="78.75" x14ac:dyDescent="0.25">
      <c r="A16" s="234"/>
      <c r="B16" s="163" t="s">
        <v>553</v>
      </c>
      <c r="C16" s="164">
        <v>2023</v>
      </c>
      <c r="D16" s="60" t="s">
        <v>554</v>
      </c>
      <c r="E16" s="85" t="s">
        <v>692</v>
      </c>
    </row>
    <row r="17" spans="1:5" ht="94.5" x14ac:dyDescent="0.25">
      <c r="A17" s="234"/>
      <c r="B17" s="163" t="s">
        <v>555</v>
      </c>
      <c r="C17" s="164">
        <v>2023</v>
      </c>
      <c r="D17" s="60" t="s">
        <v>556</v>
      </c>
      <c r="E17" s="85" t="s">
        <v>692</v>
      </c>
    </row>
    <row r="18" spans="1:5" ht="15.75" customHeight="1" x14ac:dyDescent="0.25">
      <c r="A18" s="342"/>
      <c r="B18" s="66" t="s">
        <v>79</v>
      </c>
      <c r="C18" s="66"/>
      <c r="D18" s="165">
        <v>2</v>
      </c>
      <c r="E18" s="66"/>
    </row>
    <row r="19" spans="1:5" ht="102.6" customHeight="1" x14ac:dyDescent="0.25">
      <c r="A19" s="343" t="s">
        <v>206</v>
      </c>
      <c r="B19" s="69" t="s">
        <v>207</v>
      </c>
      <c r="C19" s="68"/>
      <c r="D19" s="68"/>
      <c r="E19" s="68"/>
    </row>
    <row r="20" spans="1:5" ht="15.75" customHeight="1" x14ac:dyDescent="0.25">
      <c r="A20" s="234"/>
      <c r="B20" s="65" t="s">
        <v>198</v>
      </c>
      <c r="C20" s="48"/>
      <c r="D20" s="48"/>
      <c r="E20" s="48"/>
    </row>
    <row r="21" spans="1:5" ht="15.75" customHeight="1" x14ac:dyDescent="0.25">
      <c r="A21" s="234"/>
      <c r="B21" s="65" t="s">
        <v>199</v>
      </c>
      <c r="C21" s="48"/>
      <c r="D21" s="48"/>
      <c r="E21" s="48"/>
    </row>
    <row r="22" spans="1:5" ht="15.75" customHeight="1" x14ac:dyDescent="0.25">
      <c r="A22" s="234"/>
      <c r="B22" s="65" t="s">
        <v>200</v>
      </c>
      <c r="C22" s="48"/>
      <c r="D22" s="48"/>
      <c r="E22" s="48"/>
    </row>
    <row r="23" spans="1:5" ht="15.75" customHeight="1" x14ac:dyDescent="0.25">
      <c r="A23" s="342"/>
      <c r="B23" s="66" t="s">
        <v>79</v>
      </c>
      <c r="C23" s="66"/>
      <c r="D23" s="66"/>
      <c r="E23" s="66"/>
    </row>
    <row r="24" spans="1:5" ht="15.75" customHeight="1" x14ac:dyDescent="0.25">
      <c r="A24" s="344" t="s">
        <v>208</v>
      </c>
      <c r="B24" s="70" t="s">
        <v>209</v>
      </c>
      <c r="C24" s="70"/>
      <c r="D24" s="70"/>
      <c r="E24" s="70"/>
    </row>
    <row r="25" spans="1:5" ht="78.75" x14ac:dyDescent="0.25">
      <c r="A25" s="234"/>
      <c r="B25" s="166" t="s">
        <v>557</v>
      </c>
      <c r="C25" s="167">
        <v>2023</v>
      </c>
      <c r="D25" s="168" t="s">
        <v>558</v>
      </c>
      <c r="E25" s="60" t="s">
        <v>693</v>
      </c>
    </row>
    <row r="26" spans="1:5" ht="78.75" x14ac:dyDescent="0.25">
      <c r="A26" s="234"/>
      <c r="B26" s="166" t="s">
        <v>559</v>
      </c>
      <c r="C26" s="167">
        <v>2023</v>
      </c>
      <c r="D26" s="168" t="s">
        <v>560</v>
      </c>
      <c r="E26" s="60" t="s">
        <v>693</v>
      </c>
    </row>
    <row r="27" spans="1:5" ht="15.75" customHeight="1" x14ac:dyDescent="0.25">
      <c r="A27" s="298"/>
      <c r="B27" s="48" t="s">
        <v>79</v>
      </c>
      <c r="C27" s="48"/>
      <c r="D27" s="47">
        <v>2</v>
      </c>
      <c r="E27" s="48"/>
    </row>
    <row r="28" spans="1:5" ht="15.75" customHeight="1" x14ac:dyDescent="0.25">
      <c r="A28" s="61"/>
    </row>
    <row r="29" spans="1:5" ht="15.75" customHeight="1" x14ac:dyDescent="0.25">
      <c r="A29" s="61"/>
    </row>
    <row r="30" spans="1:5" ht="15.75" customHeight="1" x14ac:dyDescent="0.25">
      <c r="A30" s="61"/>
    </row>
    <row r="31" spans="1:5" ht="15.75" customHeight="1" x14ac:dyDescent="0.25">
      <c r="A31" s="61"/>
    </row>
    <row r="32" spans="1:5" ht="15.75" customHeight="1" x14ac:dyDescent="0.25">
      <c r="A32" s="61"/>
    </row>
    <row r="33" spans="1:1" ht="15.75" customHeight="1" x14ac:dyDescent="0.25">
      <c r="A33" s="61"/>
    </row>
    <row r="34" spans="1:1" ht="15.75" customHeight="1" x14ac:dyDescent="0.25">
      <c r="A34" s="61"/>
    </row>
    <row r="35" spans="1:1" ht="15.75" customHeight="1" x14ac:dyDescent="0.25">
      <c r="A35" s="61"/>
    </row>
    <row r="36" spans="1:1" ht="15.75" customHeight="1" x14ac:dyDescent="0.25">
      <c r="A36" s="61"/>
    </row>
    <row r="37" spans="1:1" ht="15.75" customHeight="1" x14ac:dyDescent="0.25">
      <c r="A37" s="61"/>
    </row>
    <row r="38" spans="1:1" ht="15.75" customHeight="1" x14ac:dyDescent="0.25">
      <c r="A38" s="61"/>
    </row>
    <row r="39" spans="1:1" ht="15.75" customHeight="1" x14ac:dyDescent="0.25">
      <c r="A39" s="61"/>
    </row>
    <row r="40" spans="1:1" ht="15.75" customHeight="1" x14ac:dyDescent="0.25">
      <c r="A40" s="61"/>
    </row>
    <row r="41" spans="1:1" ht="15.75" customHeight="1" x14ac:dyDescent="0.25">
      <c r="A41" s="61"/>
    </row>
    <row r="42" spans="1:1" ht="15.75" customHeight="1" x14ac:dyDescent="0.25">
      <c r="A42" s="61"/>
    </row>
    <row r="43" spans="1:1" ht="15.75" customHeight="1" x14ac:dyDescent="0.25">
      <c r="A43" s="61"/>
    </row>
    <row r="44" spans="1:1" ht="15.75" customHeight="1" x14ac:dyDescent="0.25">
      <c r="A44" s="61"/>
    </row>
    <row r="45" spans="1:1" ht="15.75" customHeight="1" x14ac:dyDescent="0.25">
      <c r="A45" s="61"/>
    </row>
    <row r="46" spans="1:1" ht="15.75" customHeight="1" x14ac:dyDescent="0.25">
      <c r="A46" s="61"/>
    </row>
    <row r="47" spans="1:1" ht="15.75" customHeight="1" x14ac:dyDescent="0.25">
      <c r="A47" s="61"/>
    </row>
    <row r="48" spans="1:1" ht="15.75" customHeight="1" x14ac:dyDescent="0.25">
      <c r="A48" s="61"/>
    </row>
    <row r="49" spans="1:1" ht="15.75" customHeight="1" x14ac:dyDescent="0.25">
      <c r="A49" s="61"/>
    </row>
    <row r="50" spans="1:1" ht="15.75" customHeight="1" x14ac:dyDescent="0.25">
      <c r="A50" s="61"/>
    </row>
    <row r="51" spans="1:1" ht="15.75" customHeight="1" x14ac:dyDescent="0.25">
      <c r="A51" s="61"/>
    </row>
    <row r="52" spans="1:1" ht="15.75" customHeight="1" x14ac:dyDescent="0.25">
      <c r="A52" s="61"/>
    </row>
    <row r="53" spans="1:1" ht="15.75" customHeight="1" x14ac:dyDescent="0.25">
      <c r="A53" s="61"/>
    </row>
    <row r="54" spans="1:1" ht="15.75" customHeight="1" x14ac:dyDescent="0.25">
      <c r="A54" s="61"/>
    </row>
    <row r="55" spans="1:1" ht="15.75" customHeight="1" x14ac:dyDescent="0.25">
      <c r="A55" s="61"/>
    </row>
    <row r="56" spans="1:1" ht="15.75" customHeight="1" x14ac:dyDescent="0.25">
      <c r="A56" s="61"/>
    </row>
    <row r="57" spans="1:1" ht="15.75" customHeight="1" x14ac:dyDescent="0.25">
      <c r="A57" s="61"/>
    </row>
    <row r="58" spans="1:1" ht="15.75" customHeight="1" x14ac:dyDescent="0.25">
      <c r="A58" s="61"/>
    </row>
    <row r="59" spans="1:1" ht="15.75" customHeight="1" x14ac:dyDescent="0.25">
      <c r="A59" s="61"/>
    </row>
    <row r="60" spans="1:1" ht="15.75" customHeight="1" x14ac:dyDescent="0.25">
      <c r="A60" s="61"/>
    </row>
    <row r="61" spans="1:1" ht="15.75" customHeight="1" x14ac:dyDescent="0.25">
      <c r="A61" s="61"/>
    </row>
    <row r="62" spans="1:1" ht="15.75" customHeight="1" x14ac:dyDescent="0.25">
      <c r="A62" s="61"/>
    </row>
    <row r="63" spans="1:1" ht="15.75" customHeight="1" x14ac:dyDescent="0.25">
      <c r="A63" s="61"/>
    </row>
    <row r="64" spans="1:1" ht="15.75" customHeight="1" x14ac:dyDescent="0.25">
      <c r="A64" s="61"/>
    </row>
    <row r="65" spans="1:1" ht="15.75" customHeight="1" x14ac:dyDescent="0.25">
      <c r="A65" s="61"/>
    </row>
    <row r="66" spans="1:1" ht="15.75" customHeight="1" x14ac:dyDescent="0.25">
      <c r="A66" s="61"/>
    </row>
    <row r="67" spans="1:1" ht="15.75" customHeight="1" x14ac:dyDescent="0.25">
      <c r="A67" s="61"/>
    </row>
    <row r="68" spans="1:1" ht="15.75" customHeight="1" x14ac:dyDescent="0.25">
      <c r="A68" s="61"/>
    </row>
    <row r="69" spans="1:1" ht="15.75" customHeight="1" x14ac:dyDescent="0.25">
      <c r="A69" s="61"/>
    </row>
    <row r="70" spans="1:1" ht="15.75" customHeight="1" x14ac:dyDescent="0.25">
      <c r="A70" s="61"/>
    </row>
    <row r="71" spans="1:1" ht="15.75" customHeight="1" x14ac:dyDescent="0.25">
      <c r="A71" s="61"/>
    </row>
    <row r="72" spans="1:1" ht="15.75" customHeight="1" x14ac:dyDescent="0.25">
      <c r="A72" s="61"/>
    </row>
    <row r="73" spans="1:1" ht="15.75" customHeight="1" x14ac:dyDescent="0.25">
      <c r="A73" s="61"/>
    </row>
    <row r="74" spans="1:1" ht="15.75" customHeight="1" x14ac:dyDescent="0.25">
      <c r="A74" s="61"/>
    </row>
    <row r="75" spans="1:1" ht="15.75" customHeight="1" x14ac:dyDescent="0.25">
      <c r="A75" s="61"/>
    </row>
    <row r="76" spans="1:1" ht="15.75" customHeight="1" x14ac:dyDescent="0.25">
      <c r="A76" s="61"/>
    </row>
    <row r="77" spans="1:1" ht="15.75" customHeight="1" x14ac:dyDescent="0.25">
      <c r="A77" s="61"/>
    </row>
    <row r="78" spans="1:1" ht="15.75" customHeight="1" x14ac:dyDescent="0.25">
      <c r="A78" s="61"/>
    </row>
    <row r="79" spans="1:1" ht="15.75" customHeight="1" x14ac:dyDescent="0.25">
      <c r="A79" s="61"/>
    </row>
    <row r="80" spans="1:1" ht="15.75" customHeight="1" x14ac:dyDescent="0.25">
      <c r="A80" s="61"/>
    </row>
    <row r="81" spans="1:1" ht="15.75" customHeight="1" x14ac:dyDescent="0.25">
      <c r="A81" s="61"/>
    </row>
    <row r="82" spans="1:1" ht="15.75" customHeight="1" x14ac:dyDescent="0.25">
      <c r="A82" s="61"/>
    </row>
    <row r="83" spans="1:1" ht="15.75" customHeight="1" x14ac:dyDescent="0.25">
      <c r="A83" s="61"/>
    </row>
    <row r="84" spans="1:1" ht="15.75" customHeight="1" x14ac:dyDescent="0.25">
      <c r="A84" s="61"/>
    </row>
    <row r="85" spans="1:1" ht="15.75" customHeight="1" x14ac:dyDescent="0.25">
      <c r="A85" s="61"/>
    </row>
    <row r="86" spans="1:1" ht="15.75" customHeight="1" x14ac:dyDescent="0.25">
      <c r="A86" s="61"/>
    </row>
    <row r="87" spans="1:1" ht="15.75" customHeight="1" x14ac:dyDescent="0.25">
      <c r="A87" s="61"/>
    </row>
    <row r="88" spans="1:1" ht="15.75" customHeight="1" x14ac:dyDescent="0.25">
      <c r="A88" s="61"/>
    </row>
    <row r="89" spans="1:1" ht="15.75" customHeight="1" x14ac:dyDescent="0.25">
      <c r="A89" s="61"/>
    </row>
    <row r="90" spans="1:1" ht="15.75" customHeight="1" x14ac:dyDescent="0.25">
      <c r="A90" s="61"/>
    </row>
    <row r="91" spans="1:1" ht="15.75" customHeight="1" x14ac:dyDescent="0.25">
      <c r="A91" s="61"/>
    </row>
    <row r="92" spans="1:1" ht="15.75" customHeight="1" x14ac:dyDescent="0.25">
      <c r="A92" s="61"/>
    </row>
    <row r="93" spans="1:1" ht="15.75" customHeight="1" x14ac:dyDescent="0.25">
      <c r="A93" s="61"/>
    </row>
    <row r="94" spans="1:1" ht="15.75" customHeight="1" x14ac:dyDescent="0.25">
      <c r="A94" s="61"/>
    </row>
    <row r="95" spans="1:1" ht="15.75" customHeight="1" x14ac:dyDescent="0.25">
      <c r="A95" s="61"/>
    </row>
    <row r="96" spans="1:1" ht="15.75" customHeight="1" x14ac:dyDescent="0.25">
      <c r="A96" s="61"/>
    </row>
    <row r="97" spans="1:1" ht="15.75" customHeight="1" x14ac:dyDescent="0.25">
      <c r="A97" s="61"/>
    </row>
    <row r="98" spans="1:1" ht="15.75" customHeight="1" x14ac:dyDescent="0.25">
      <c r="A98" s="61"/>
    </row>
    <row r="99" spans="1:1" ht="15.75" customHeight="1" x14ac:dyDescent="0.25">
      <c r="A99" s="61"/>
    </row>
    <row r="100" spans="1:1" ht="15.75" customHeight="1" x14ac:dyDescent="0.25">
      <c r="A100" s="61"/>
    </row>
    <row r="101" spans="1:1" ht="15.75" customHeight="1" x14ac:dyDescent="0.25">
      <c r="A101" s="61"/>
    </row>
    <row r="102" spans="1:1" ht="15.75" customHeight="1" x14ac:dyDescent="0.25">
      <c r="A102" s="61"/>
    </row>
    <row r="103" spans="1:1" ht="15.75" customHeight="1" x14ac:dyDescent="0.25">
      <c r="A103" s="61"/>
    </row>
    <row r="104" spans="1:1" ht="15.75" customHeight="1" x14ac:dyDescent="0.25">
      <c r="A104" s="61"/>
    </row>
    <row r="105" spans="1:1" ht="15.75" customHeight="1" x14ac:dyDescent="0.25">
      <c r="A105" s="61"/>
    </row>
    <row r="106" spans="1:1" ht="15.75" customHeight="1" x14ac:dyDescent="0.25">
      <c r="A106" s="61"/>
    </row>
    <row r="107" spans="1:1" ht="15.75" customHeight="1" x14ac:dyDescent="0.25">
      <c r="A107" s="61"/>
    </row>
    <row r="108" spans="1:1" ht="15.75" customHeight="1" x14ac:dyDescent="0.25">
      <c r="A108" s="61"/>
    </row>
    <row r="109" spans="1:1" ht="15.75" customHeight="1" x14ac:dyDescent="0.25">
      <c r="A109" s="61"/>
    </row>
    <row r="110" spans="1:1" ht="15.75" customHeight="1" x14ac:dyDescent="0.25">
      <c r="A110" s="61"/>
    </row>
    <row r="111" spans="1:1" ht="15.75" customHeight="1" x14ac:dyDescent="0.25">
      <c r="A111" s="61"/>
    </row>
    <row r="112" spans="1:1" ht="15.75" customHeight="1" x14ac:dyDescent="0.25">
      <c r="A112" s="61"/>
    </row>
    <row r="113" spans="1:1" ht="15.75" customHeight="1" x14ac:dyDescent="0.25">
      <c r="A113" s="61"/>
    </row>
    <row r="114" spans="1:1" ht="15.75" customHeight="1" x14ac:dyDescent="0.25">
      <c r="A114" s="61"/>
    </row>
    <row r="115" spans="1:1" ht="15.75" customHeight="1" x14ac:dyDescent="0.25">
      <c r="A115" s="61"/>
    </row>
    <row r="116" spans="1:1" ht="15.75" customHeight="1" x14ac:dyDescent="0.25">
      <c r="A116" s="61"/>
    </row>
    <row r="117" spans="1:1" ht="15.75" customHeight="1" x14ac:dyDescent="0.25">
      <c r="A117" s="61"/>
    </row>
    <row r="118" spans="1:1" ht="15.75" customHeight="1" x14ac:dyDescent="0.25">
      <c r="A118" s="61"/>
    </row>
    <row r="119" spans="1:1" ht="15.75" customHeight="1" x14ac:dyDescent="0.25">
      <c r="A119" s="61"/>
    </row>
    <row r="120" spans="1:1" ht="15.75" customHeight="1" x14ac:dyDescent="0.25">
      <c r="A120" s="61"/>
    </row>
    <row r="121" spans="1:1" ht="15.75" customHeight="1" x14ac:dyDescent="0.25">
      <c r="A121" s="61"/>
    </row>
    <row r="122" spans="1:1" ht="15.75" customHeight="1" x14ac:dyDescent="0.25">
      <c r="A122" s="61"/>
    </row>
    <row r="123" spans="1:1" ht="15.75" customHeight="1" x14ac:dyDescent="0.25">
      <c r="A123" s="61"/>
    </row>
    <row r="124" spans="1:1" ht="15.75" customHeight="1" x14ac:dyDescent="0.25">
      <c r="A124" s="61"/>
    </row>
    <row r="125" spans="1:1" ht="15.75" customHeight="1" x14ac:dyDescent="0.25">
      <c r="A125" s="61"/>
    </row>
    <row r="126" spans="1:1" ht="15.75" customHeight="1" x14ac:dyDescent="0.25">
      <c r="A126" s="61"/>
    </row>
    <row r="127" spans="1:1" ht="15.75" customHeight="1" x14ac:dyDescent="0.25">
      <c r="A127" s="61"/>
    </row>
    <row r="128" spans="1:1" ht="15.75" customHeight="1" x14ac:dyDescent="0.25">
      <c r="A128" s="61"/>
    </row>
    <row r="129" spans="1:1" ht="15.75" customHeight="1" x14ac:dyDescent="0.25">
      <c r="A129" s="61"/>
    </row>
    <row r="130" spans="1:1" ht="15.75" customHeight="1" x14ac:dyDescent="0.25">
      <c r="A130" s="61"/>
    </row>
    <row r="131" spans="1:1" ht="15.75" customHeight="1" x14ac:dyDescent="0.25">
      <c r="A131" s="61"/>
    </row>
    <row r="132" spans="1:1" ht="15.75" customHeight="1" x14ac:dyDescent="0.25">
      <c r="A132" s="61"/>
    </row>
    <row r="133" spans="1:1" ht="15.75" customHeight="1" x14ac:dyDescent="0.25">
      <c r="A133" s="61"/>
    </row>
    <row r="134" spans="1:1" ht="15.75" customHeight="1" x14ac:dyDescent="0.25">
      <c r="A134" s="61"/>
    </row>
    <row r="135" spans="1:1" ht="15.75" customHeight="1" x14ac:dyDescent="0.25">
      <c r="A135" s="61"/>
    </row>
    <row r="136" spans="1:1" ht="15.75" customHeight="1" x14ac:dyDescent="0.25">
      <c r="A136" s="61"/>
    </row>
    <row r="137" spans="1:1" ht="15.75" customHeight="1" x14ac:dyDescent="0.25">
      <c r="A137" s="61"/>
    </row>
    <row r="138" spans="1:1" ht="15.75" customHeight="1" x14ac:dyDescent="0.25">
      <c r="A138" s="61"/>
    </row>
    <row r="139" spans="1:1" ht="15.75" customHeight="1" x14ac:dyDescent="0.25">
      <c r="A139" s="61"/>
    </row>
    <row r="140" spans="1:1" ht="15.75" customHeight="1" x14ac:dyDescent="0.25">
      <c r="A140" s="61"/>
    </row>
    <row r="141" spans="1:1" ht="15.75" customHeight="1" x14ac:dyDescent="0.25">
      <c r="A141" s="61"/>
    </row>
    <row r="142" spans="1:1" ht="15.75" customHeight="1" x14ac:dyDescent="0.25">
      <c r="A142" s="61"/>
    </row>
    <row r="143" spans="1:1" ht="15.75" customHeight="1" x14ac:dyDescent="0.25">
      <c r="A143" s="61"/>
    </row>
    <row r="144" spans="1:1" ht="15.75" customHeight="1" x14ac:dyDescent="0.25">
      <c r="A144" s="61"/>
    </row>
    <row r="145" spans="1:1" ht="15.75" customHeight="1" x14ac:dyDescent="0.25">
      <c r="A145" s="61"/>
    </row>
    <row r="146" spans="1:1" ht="15.75" customHeight="1" x14ac:dyDescent="0.25">
      <c r="A146" s="61"/>
    </row>
    <row r="147" spans="1:1" ht="15.75" customHeight="1" x14ac:dyDescent="0.25">
      <c r="A147" s="61"/>
    </row>
    <row r="148" spans="1:1" ht="15.75" customHeight="1" x14ac:dyDescent="0.25">
      <c r="A148" s="61"/>
    </row>
    <row r="149" spans="1:1" ht="15.75" customHeight="1" x14ac:dyDescent="0.25">
      <c r="A149" s="61"/>
    </row>
    <row r="150" spans="1:1" ht="15.75" customHeight="1" x14ac:dyDescent="0.25">
      <c r="A150" s="61"/>
    </row>
    <row r="151" spans="1:1" ht="15.75" customHeight="1" x14ac:dyDescent="0.25">
      <c r="A151" s="61"/>
    </row>
    <row r="152" spans="1:1" ht="15.75" customHeight="1" x14ac:dyDescent="0.25">
      <c r="A152" s="61"/>
    </row>
    <row r="153" spans="1:1" ht="15.75" customHeight="1" x14ac:dyDescent="0.25">
      <c r="A153" s="61"/>
    </row>
    <row r="154" spans="1:1" ht="15.75" customHeight="1" x14ac:dyDescent="0.25">
      <c r="A154" s="61"/>
    </row>
    <row r="155" spans="1:1" ht="15.75" customHeight="1" x14ac:dyDescent="0.25">
      <c r="A155" s="61"/>
    </row>
    <row r="156" spans="1:1" ht="15.75" customHeight="1" x14ac:dyDescent="0.25">
      <c r="A156" s="61"/>
    </row>
    <row r="157" spans="1:1" ht="15.75" customHeight="1" x14ac:dyDescent="0.25">
      <c r="A157" s="61"/>
    </row>
    <row r="158" spans="1:1" ht="15.75" customHeight="1" x14ac:dyDescent="0.25">
      <c r="A158" s="61"/>
    </row>
    <row r="159" spans="1:1" ht="15.75" customHeight="1" x14ac:dyDescent="0.25">
      <c r="A159" s="61"/>
    </row>
    <row r="160" spans="1:1" ht="15.75" customHeight="1" x14ac:dyDescent="0.25">
      <c r="A160" s="61"/>
    </row>
    <row r="161" spans="1:1" ht="15.75" customHeight="1" x14ac:dyDescent="0.25">
      <c r="A161" s="61"/>
    </row>
    <row r="162" spans="1:1" ht="15.75" customHeight="1" x14ac:dyDescent="0.25">
      <c r="A162" s="61"/>
    </row>
    <row r="163" spans="1:1" ht="15.75" customHeight="1" x14ac:dyDescent="0.25">
      <c r="A163" s="61"/>
    </row>
    <row r="164" spans="1:1" ht="15.75" customHeight="1" x14ac:dyDescent="0.25">
      <c r="A164" s="61"/>
    </row>
    <row r="165" spans="1:1" ht="15.75" customHeight="1" x14ac:dyDescent="0.25">
      <c r="A165" s="61"/>
    </row>
    <row r="166" spans="1:1" ht="15.75" customHeight="1" x14ac:dyDescent="0.25">
      <c r="A166" s="61"/>
    </row>
    <row r="167" spans="1:1" ht="15.75" customHeight="1" x14ac:dyDescent="0.25">
      <c r="A167" s="61"/>
    </row>
    <row r="168" spans="1:1" ht="15.75" customHeight="1" x14ac:dyDescent="0.25">
      <c r="A168" s="61"/>
    </row>
    <row r="169" spans="1:1" ht="15.75" customHeight="1" x14ac:dyDescent="0.25">
      <c r="A169" s="61"/>
    </row>
    <row r="170" spans="1:1" ht="15.75" customHeight="1" x14ac:dyDescent="0.25">
      <c r="A170" s="61"/>
    </row>
    <row r="171" spans="1:1" ht="15.75" customHeight="1" x14ac:dyDescent="0.25">
      <c r="A171" s="61"/>
    </row>
    <row r="172" spans="1:1" ht="15.75" customHeight="1" x14ac:dyDescent="0.25">
      <c r="A172" s="61"/>
    </row>
    <row r="173" spans="1:1" ht="15.75" customHeight="1" x14ac:dyDescent="0.25">
      <c r="A173" s="61"/>
    </row>
    <row r="174" spans="1:1" ht="15.75" customHeight="1" x14ac:dyDescent="0.25">
      <c r="A174" s="61"/>
    </row>
    <row r="175" spans="1:1" ht="15.75" customHeight="1" x14ac:dyDescent="0.25">
      <c r="A175" s="61"/>
    </row>
    <row r="176" spans="1:1" ht="15.75" customHeight="1" x14ac:dyDescent="0.25">
      <c r="A176" s="61"/>
    </row>
    <row r="177" spans="1:1" ht="15.75" customHeight="1" x14ac:dyDescent="0.25">
      <c r="A177" s="61"/>
    </row>
    <row r="178" spans="1:1" ht="15.75" customHeight="1" x14ac:dyDescent="0.25">
      <c r="A178" s="61"/>
    </row>
    <row r="179" spans="1:1" ht="15.75" customHeight="1" x14ac:dyDescent="0.25">
      <c r="A179" s="61"/>
    </row>
    <row r="180" spans="1:1" ht="15.75" customHeight="1" x14ac:dyDescent="0.25">
      <c r="A180" s="61"/>
    </row>
    <row r="181" spans="1:1" ht="15.75" customHeight="1" x14ac:dyDescent="0.25">
      <c r="A181" s="61"/>
    </row>
    <row r="182" spans="1:1" ht="15.75" customHeight="1" x14ac:dyDescent="0.25">
      <c r="A182" s="61"/>
    </row>
    <row r="183" spans="1:1" ht="15.75" customHeight="1" x14ac:dyDescent="0.25">
      <c r="A183" s="61"/>
    </row>
    <row r="184" spans="1:1" ht="15.75" customHeight="1" x14ac:dyDescent="0.25">
      <c r="A184" s="61"/>
    </row>
    <row r="185" spans="1:1" ht="15.75" customHeight="1" x14ac:dyDescent="0.25">
      <c r="A185" s="61"/>
    </row>
    <row r="186" spans="1:1" ht="15.75" customHeight="1" x14ac:dyDescent="0.25">
      <c r="A186" s="61"/>
    </row>
    <row r="187" spans="1:1" ht="15.75" customHeight="1" x14ac:dyDescent="0.25">
      <c r="A187" s="61"/>
    </row>
    <row r="188" spans="1:1" ht="15.75" customHeight="1" x14ac:dyDescent="0.25">
      <c r="A188" s="61"/>
    </row>
    <row r="189" spans="1:1" ht="15.75" customHeight="1" x14ac:dyDescent="0.25">
      <c r="A189" s="61"/>
    </row>
    <row r="190" spans="1:1" ht="15.75" customHeight="1" x14ac:dyDescent="0.25">
      <c r="A190" s="61"/>
    </row>
    <row r="191" spans="1:1" ht="15.75" customHeight="1" x14ac:dyDescent="0.25">
      <c r="A191" s="61"/>
    </row>
    <row r="192" spans="1:1" ht="15.75" customHeight="1" x14ac:dyDescent="0.25">
      <c r="A192" s="61"/>
    </row>
    <row r="193" spans="1:1" ht="15.75" customHeight="1" x14ac:dyDescent="0.25">
      <c r="A193" s="61"/>
    </row>
    <row r="194" spans="1:1" ht="15.75" customHeight="1" x14ac:dyDescent="0.25">
      <c r="A194" s="61"/>
    </row>
    <row r="195" spans="1:1" ht="15.75" customHeight="1" x14ac:dyDescent="0.25">
      <c r="A195" s="61"/>
    </row>
    <row r="196" spans="1:1" ht="15.75" customHeight="1" x14ac:dyDescent="0.25">
      <c r="A196" s="61"/>
    </row>
    <row r="197" spans="1:1" ht="15.75" customHeight="1" x14ac:dyDescent="0.25">
      <c r="A197" s="61"/>
    </row>
    <row r="198" spans="1:1" ht="15.75" customHeight="1" x14ac:dyDescent="0.25">
      <c r="A198" s="61"/>
    </row>
    <row r="199" spans="1:1" ht="15.75" customHeight="1" x14ac:dyDescent="0.25">
      <c r="A199" s="61"/>
    </row>
    <row r="200" spans="1:1" ht="15.75" customHeight="1" x14ac:dyDescent="0.25">
      <c r="A200" s="61"/>
    </row>
    <row r="201" spans="1:1" ht="15.75" customHeight="1" x14ac:dyDescent="0.25">
      <c r="A201" s="61"/>
    </row>
    <row r="202" spans="1:1" ht="15.75" customHeight="1" x14ac:dyDescent="0.25">
      <c r="A202" s="61"/>
    </row>
    <row r="203" spans="1:1" ht="15.75" customHeight="1" x14ac:dyDescent="0.25">
      <c r="A203" s="61"/>
    </row>
    <row r="204" spans="1:1" ht="15.75" customHeight="1" x14ac:dyDescent="0.25">
      <c r="A204" s="61"/>
    </row>
    <row r="205" spans="1:1" ht="15.75" customHeight="1" x14ac:dyDescent="0.25">
      <c r="A205" s="61"/>
    </row>
    <row r="206" spans="1:1" ht="15.75" customHeight="1" x14ac:dyDescent="0.25">
      <c r="A206" s="61"/>
    </row>
    <row r="207" spans="1:1" ht="15.75" customHeight="1" x14ac:dyDescent="0.25">
      <c r="A207" s="61"/>
    </row>
    <row r="208" spans="1:1" ht="15.75" customHeight="1" x14ac:dyDescent="0.25">
      <c r="A208" s="61"/>
    </row>
    <row r="209" spans="1:1" ht="15.75" customHeight="1" x14ac:dyDescent="0.25">
      <c r="A209" s="61"/>
    </row>
    <row r="210" spans="1:1" ht="15.75" customHeight="1" x14ac:dyDescent="0.25">
      <c r="A210" s="61"/>
    </row>
    <row r="211" spans="1:1" ht="15.75" customHeight="1" x14ac:dyDescent="0.25">
      <c r="A211" s="61"/>
    </row>
    <row r="212" spans="1:1" ht="15.75" customHeight="1" x14ac:dyDescent="0.25">
      <c r="A212" s="61"/>
    </row>
    <row r="213" spans="1:1" ht="15.75" customHeight="1" x14ac:dyDescent="0.25">
      <c r="A213" s="61"/>
    </row>
    <row r="214" spans="1:1" ht="15.75" customHeight="1" x14ac:dyDescent="0.25">
      <c r="A214" s="61"/>
    </row>
    <row r="215" spans="1:1" ht="15.75" customHeight="1" x14ac:dyDescent="0.25">
      <c r="A215" s="61"/>
    </row>
    <row r="216" spans="1:1" ht="15.75" customHeight="1" x14ac:dyDescent="0.25">
      <c r="A216" s="61"/>
    </row>
    <row r="217" spans="1:1" ht="15.75" customHeight="1" x14ac:dyDescent="0.25">
      <c r="A217" s="61"/>
    </row>
    <row r="218" spans="1:1" ht="15.75" customHeight="1" x14ac:dyDescent="0.25">
      <c r="A218" s="61"/>
    </row>
    <row r="219" spans="1:1" ht="15.75" customHeight="1" x14ac:dyDescent="0.25">
      <c r="A219" s="61"/>
    </row>
    <row r="220" spans="1:1" ht="15.75" customHeight="1" x14ac:dyDescent="0.25">
      <c r="A220" s="61"/>
    </row>
    <row r="221" spans="1:1" ht="15.75" customHeight="1" x14ac:dyDescent="0.25">
      <c r="A221" s="61"/>
    </row>
    <row r="222" spans="1:1" ht="15.75" customHeight="1" x14ac:dyDescent="0.25">
      <c r="A222" s="61"/>
    </row>
    <row r="223" spans="1:1" ht="15.75" customHeight="1" x14ac:dyDescent="0.25">
      <c r="A223" s="61"/>
    </row>
    <row r="224" spans="1:1" ht="15.75" customHeight="1" x14ac:dyDescent="0.25">
      <c r="A224" s="61"/>
    </row>
    <row r="225" spans="1:1" ht="15.75" customHeight="1" x14ac:dyDescent="0.25">
      <c r="A225" s="61"/>
    </row>
    <row r="226" spans="1:1" ht="15.75" customHeight="1" x14ac:dyDescent="0.25">
      <c r="A226" s="61"/>
    </row>
    <row r="227" spans="1:1" ht="15.75" customHeight="1" x14ac:dyDescent="0.25">
      <c r="A227" s="61"/>
    </row>
    <row r="228" spans="1:1" ht="15.75" customHeight="1" x14ac:dyDescent="0.25">
      <c r="A228" s="61"/>
    </row>
    <row r="229" spans="1:1" ht="15.75" customHeight="1" x14ac:dyDescent="0.25">
      <c r="A229" s="61"/>
    </row>
    <row r="230" spans="1:1" ht="15.75" customHeight="1" x14ac:dyDescent="0.25">
      <c r="A230" s="61"/>
    </row>
    <row r="231" spans="1:1" ht="15.75" customHeight="1" x14ac:dyDescent="0.25">
      <c r="A231" s="61"/>
    </row>
    <row r="232" spans="1:1" ht="15.75" customHeight="1" x14ac:dyDescent="0.25">
      <c r="A232" s="61"/>
    </row>
    <row r="233" spans="1:1" ht="15.75" customHeight="1" x14ac:dyDescent="0.25">
      <c r="A233" s="61"/>
    </row>
    <row r="234" spans="1:1" ht="15.75" customHeight="1" x14ac:dyDescent="0.25">
      <c r="A234" s="61"/>
    </row>
    <row r="235" spans="1:1" ht="15.75" customHeight="1" x14ac:dyDescent="0.25">
      <c r="A235" s="61"/>
    </row>
    <row r="236" spans="1:1" ht="15.75" customHeight="1" x14ac:dyDescent="0.25">
      <c r="A236" s="61"/>
    </row>
    <row r="237" spans="1:1" ht="15.75" customHeight="1" x14ac:dyDescent="0.25">
      <c r="A237" s="61"/>
    </row>
    <row r="238" spans="1:1" ht="15.75" customHeight="1" x14ac:dyDescent="0.25">
      <c r="A238" s="61"/>
    </row>
    <row r="239" spans="1:1" ht="15.75" customHeight="1" x14ac:dyDescent="0.25">
      <c r="A239" s="61"/>
    </row>
    <row r="240" spans="1:1" ht="15.75" customHeight="1" x14ac:dyDescent="0.25">
      <c r="A240" s="61"/>
    </row>
    <row r="241" spans="1:1" ht="15.75" customHeight="1" x14ac:dyDescent="0.25">
      <c r="A241" s="61"/>
    </row>
    <row r="242" spans="1:1" ht="15.75" customHeight="1" x14ac:dyDescent="0.25">
      <c r="A242" s="61"/>
    </row>
    <row r="243" spans="1:1" ht="15.75" customHeight="1" x14ac:dyDescent="0.25">
      <c r="A243" s="61"/>
    </row>
    <row r="244" spans="1:1" ht="15.75" customHeight="1" x14ac:dyDescent="0.25">
      <c r="A244" s="61"/>
    </row>
    <row r="245" spans="1:1" ht="15.75" customHeight="1" x14ac:dyDescent="0.25">
      <c r="A245" s="61"/>
    </row>
    <row r="246" spans="1:1" ht="15.75" customHeight="1" x14ac:dyDescent="0.25">
      <c r="A246" s="61"/>
    </row>
    <row r="247" spans="1:1" ht="15.75" customHeight="1" x14ac:dyDescent="0.25">
      <c r="A247" s="61"/>
    </row>
    <row r="248" spans="1:1" ht="15.75" customHeight="1" x14ac:dyDescent="0.25">
      <c r="A248" s="61"/>
    </row>
    <row r="249" spans="1:1" ht="15.75" customHeight="1" x14ac:dyDescent="0.25">
      <c r="A249" s="61"/>
    </row>
    <row r="250" spans="1:1" ht="15.75" customHeight="1" x14ac:dyDescent="0.25">
      <c r="A250" s="61"/>
    </row>
    <row r="251" spans="1:1" ht="15.75" customHeight="1" x14ac:dyDescent="0.25">
      <c r="A251" s="61"/>
    </row>
    <row r="252" spans="1:1" ht="15.75" customHeight="1" x14ac:dyDescent="0.25">
      <c r="A252" s="61"/>
    </row>
    <row r="253" spans="1:1" ht="15.75" customHeight="1" x14ac:dyDescent="0.25">
      <c r="A253" s="61"/>
    </row>
    <row r="254" spans="1:1" ht="15.75" customHeight="1" x14ac:dyDescent="0.25">
      <c r="A254" s="61"/>
    </row>
    <row r="255" spans="1:1" ht="15.75" customHeight="1" x14ac:dyDescent="0.25">
      <c r="A255" s="61"/>
    </row>
    <row r="256" spans="1:1" ht="15.75" customHeight="1" x14ac:dyDescent="0.25">
      <c r="A256" s="61"/>
    </row>
    <row r="257" spans="1:1" ht="15.75" customHeight="1" x14ac:dyDescent="0.25">
      <c r="A257" s="61"/>
    </row>
    <row r="258" spans="1:1" ht="15.75" customHeight="1" x14ac:dyDescent="0.25">
      <c r="A258" s="61"/>
    </row>
    <row r="259" spans="1:1" ht="15.75" customHeight="1" x14ac:dyDescent="0.25">
      <c r="A259" s="61"/>
    </row>
    <row r="260" spans="1:1" ht="15.75" customHeight="1" x14ac:dyDescent="0.25">
      <c r="A260" s="61"/>
    </row>
    <row r="261" spans="1:1" ht="15.75" customHeight="1" x14ac:dyDescent="0.25">
      <c r="A261" s="61"/>
    </row>
    <row r="262" spans="1:1" ht="15.75" customHeight="1" x14ac:dyDescent="0.25">
      <c r="A262" s="61"/>
    </row>
    <row r="263" spans="1:1" ht="15.75" customHeight="1" x14ac:dyDescent="0.25">
      <c r="A263" s="61"/>
    </row>
    <row r="264" spans="1:1" ht="15.75" customHeight="1" x14ac:dyDescent="0.25">
      <c r="A264" s="61"/>
    </row>
    <row r="265" spans="1:1" ht="15.75" customHeight="1" x14ac:dyDescent="0.25">
      <c r="A265" s="61"/>
    </row>
    <row r="266" spans="1:1" ht="15.75" customHeight="1" x14ac:dyDescent="0.25">
      <c r="A266" s="61"/>
    </row>
    <row r="267" spans="1:1" ht="15.75" customHeight="1" x14ac:dyDescent="0.25">
      <c r="A267" s="61"/>
    </row>
    <row r="268" spans="1:1" ht="15.75" customHeight="1" x14ac:dyDescent="0.25">
      <c r="A268" s="61"/>
    </row>
    <row r="269" spans="1:1" ht="15.75" customHeight="1" x14ac:dyDescent="0.25">
      <c r="A269" s="61"/>
    </row>
    <row r="270" spans="1:1" ht="15.75" customHeight="1" x14ac:dyDescent="0.25">
      <c r="A270" s="61"/>
    </row>
    <row r="271" spans="1:1" ht="15.75" customHeight="1" x14ac:dyDescent="0.25">
      <c r="A271" s="61"/>
    </row>
    <row r="272" spans="1:1" ht="15.75" customHeight="1" x14ac:dyDescent="0.25">
      <c r="A272" s="61"/>
    </row>
    <row r="273" spans="1:1" ht="15.75" customHeight="1" x14ac:dyDescent="0.25">
      <c r="A273" s="61"/>
    </row>
    <row r="274" spans="1:1" ht="15.75" customHeight="1" x14ac:dyDescent="0.25">
      <c r="A274" s="61"/>
    </row>
    <row r="275" spans="1:1" ht="15.75" customHeight="1" x14ac:dyDescent="0.25">
      <c r="A275" s="61"/>
    </row>
    <row r="276" spans="1:1" ht="15.75" customHeight="1" x14ac:dyDescent="0.25">
      <c r="A276" s="61"/>
    </row>
    <row r="277" spans="1:1" ht="15.75" customHeight="1" x14ac:dyDescent="0.25">
      <c r="A277" s="61"/>
    </row>
    <row r="278" spans="1:1" ht="15.75" customHeight="1" x14ac:dyDescent="0.25">
      <c r="A278" s="61"/>
    </row>
    <row r="279" spans="1:1" ht="15.75" customHeight="1" x14ac:dyDescent="0.25">
      <c r="A279" s="61"/>
    </row>
    <row r="280" spans="1:1" ht="15.75" customHeight="1" x14ac:dyDescent="0.25">
      <c r="A280" s="61"/>
    </row>
    <row r="281" spans="1:1" ht="15.75" customHeight="1" x14ac:dyDescent="0.25">
      <c r="A281" s="61"/>
    </row>
    <row r="282" spans="1:1" ht="15.75" customHeight="1" x14ac:dyDescent="0.25">
      <c r="A282" s="61"/>
    </row>
    <row r="283" spans="1:1" ht="15.75" customHeight="1" x14ac:dyDescent="0.25">
      <c r="A283" s="61"/>
    </row>
    <row r="284" spans="1:1" ht="15.75" customHeight="1" x14ac:dyDescent="0.25">
      <c r="A284" s="61"/>
    </row>
    <row r="285" spans="1:1" ht="15.75" customHeight="1" x14ac:dyDescent="0.25">
      <c r="A285" s="61"/>
    </row>
    <row r="286" spans="1:1" ht="15.75" customHeight="1" x14ac:dyDescent="0.25">
      <c r="A286" s="61"/>
    </row>
    <row r="287" spans="1:1" ht="15.75" customHeight="1" x14ac:dyDescent="0.25">
      <c r="A287" s="61"/>
    </row>
    <row r="288" spans="1:1" ht="15.75" customHeight="1" x14ac:dyDescent="0.25">
      <c r="A288" s="61"/>
    </row>
    <row r="289" spans="1:1" ht="15.75" customHeight="1" x14ac:dyDescent="0.25">
      <c r="A289" s="61"/>
    </row>
    <row r="290" spans="1:1" ht="15.75" customHeight="1" x14ac:dyDescent="0.25">
      <c r="A290" s="61"/>
    </row>
    <row r="291" spans="1:1" ht="15.75" customHeight="1" x14ac:dyDescent="0.25">
      <c r="A291" s="61"/>
    </row>
    <row r="292" spans="1:1" ht="15.75" customHeight="1" x14ac:dyDescent="0.25">
      <c r="A292" s="61"/>
    </row>
    <row r="293" spans="1:1" ht="15.75" customHeight="1" x14ac:dyDescent="0.25">
      <c r="A293" s="61"/>
    </row>
    <row r="294" spans="1:1" ht="15.75" customHeight="1" x14ac:dyDescent="0.25">
      <c r="A294" s="61"/>
    </row>
    <row r="295" spans="1:1" ht="15.75" customHeight="1" x14ac:dyDescent="0.25">
      <c r="A295" s="61"/>
    </row>
    <row r="296" spans="1:1" ht="15.75" customHeight="1" x14ac:dyDescent="0.25">
      <c r="A296" s="61"/>
    </row>
    <row r="297" spans="1:1" ht="15.75" customHeight="1" x14ac:dyDescent="0.25">
      <c r="A297" s="61"/>
    </row>
    <row r="298" spans="1:1" ht="15.75" customHeight="1" x14ac:dyDescent="0.25">
      <c r="A298" s="61"/>
    </row>
    <row r="299" spans="1:1" ht="15.75" customHeight="1" x14ac:dyDescent="0.25">
      <c r="A299" s="61"/>
    </row>
    <row r="300" spans="1:1" ht="15.75" customHeight="1" x14ac:dyDescent="0.25">
      <c r="A300" s="61"/>
    </row>
    <row r="301" spans="1:1" ht="15.75" customHeight="1" x14ac:dyDescent="0.25">
      <c r="A301" s="61"/>
    </row>
    <row r="302" spans="1:1" ht="15.75" customHeight="1" x14ac:dyDescent="0.25">
      <c r="A302" s="61"/>
    </row>
    <row r="303" spans="1:1" ht="15.75" customHeight="1" x14ac:dyDescent="0.25">
      <c r="A303" s="61"/>
    </row>
    <row r="304" spans="1:1" ht="15.75" customHeight="1" x14ac:dyDescent="0.25">
      <c r="A304" s="61"/>
    </row>
    <row r="305" spans="1:1" ht="15.75" customHeight="1" x14ac:dyDescent="0.25">
      <c r="A305" s="61"/>
    </row>
    <row r="306" spans="1:1" ht="15.75" customHeight="1" x14ac:dyDescent="0.25">
      <c r="A306" s="61"/>
    </row>
    <row r="307" spans="1:1" ht="15.75" customHeight="1" x14ac:dyDescent="0.25">
      <c r="A307" s="61"/>
    </row>
    <row r="308" spans="1:1" ht="15.75" customHeight="1" x14ac:dyDescent="0.25">
      <c r="A308" s="61"/>
    </row>
    <row r="309" spans="1:1" ht="15.75" customHeight="1" x14ac:dyDescent="0.25">
      <c r="A309" s="61"/>
    </row>
    <row r="310" spans="1:1" ht="15.75" customHeight="1" x14ac:dyDescent="0.25">
      <c r="A310" s="61"/>
    </row>
    <row r="311" spans="1:1" ht="15.75" customHeight="1" x14ac:dyDescent="0.25">
      <c r="A311" s="61"/>
    </row>
    <row r="312" spans="1:1" ht="15.75" customHeight="1" x14ac:dyDescent="0.25">
      <c r="A312" s="61"/>
    </row>
    <row r="313" spans="1:1" ht="15.75" customHeight="1" x14ac:dyDescent="0.25">
      <c r="A313" s="61"/>
    </row>
    <row r="314" spans="1:1" ht="15.75" customHeight="1" x14ac:dyDescent="0.25">
      <c r="A314" s="61"/>
    </row>
    <row r="315" spans="1:1" ht="15.75" customHeight="1" x14ac:dyDescent="0.25">
      <c r="A315" s="61"/>
    </row>
    <row r="316" spans="1:1" ht="15.75" customHeight="1" x14ac:dyDescent="0.25">
      <c r="A316" s="61"/>
    </row>
    <row r="317" spans="1:1" ht="15.75" customHeight="1" x14ac:dyDescent="0.25">
      <c r="A317" s="61"/>
    </row>
    <row r="318" spans="1:1" ht="15.75" customHeight="1" x14ac:dyDescent="0.25">
      <c r="A318" s="61"/>
    </row>
    <row r="319" spans="1:1" ht="15.75" customHeight="1" x14ac:dyDescent="0.25">
      <c r="A319" s="61"/>
    </row>
    <row r="320" spans="1:1" ht="15.75" customHeight="1" x14ac:dyDescent="0.25">
      <c r="A320" s="61"/>
    </row>
    <row r="321" spans="1:1" ht="15.75" customHeight="1" x14ac:dyDescent="0.25">
      <c r="A321" s="61"/>
    </row>
    <row r="322" spans="1:1" ht="15.75" customHeight="1" x14ac:dyDescent="0.25">
      <c r="A322" s="61"/>
    </row>
    <row r="323" spans="1:1" ht="15.75" customHeight="1" x14ac:dyDescent="0.25">
      <c r="A323" s="61"/>
    </row>
    <row r="324" spans="1:1" ht="15.75" customHeight="1" x14ac:dyDescent="0.25">
      <c r="A324" s="61"/>
    </row>
    <row r="325" spans="1:1" ht="15.75" customHeight="1" x14ac:dyDescent="0.25">
      <c r="A325" s="61"/>
    </row>
    <row r="326" spans="1:1" ht="15.75" customHeight="1" x14ac:dyDescent="0.25">
      <c r="A326" s="61"/>
    </row>
    <row r="327" spans="1:1" ht="15.75" customHeight="1" x14ac:dyDescent="0.25">
      <c r="A327" s="61"/>
    </row>
    <row r="328" spans="1:1" ht="15.75" customHeight="1" x14ac:dyDescent="0.25">
      <c r="A328" s="61"/>
    </row>
    <row r="329" spans="1:1" ht="15.75" customHeight="1" x14ac:dyDescent="0.25">
      <c r="A329" s="61"/>
    </row>
    <row r="330" spans="1:1" ht="15.75" customHeight="1" x14ac:dyDescent="0.25">
      <c r="A330" s="61"/>
    </row>
    <row r="331" spans="1:1" ht="15.75" customHeight="1" x14ac:dyDescent="0.25">
      <c r="A331" s="61"/>
    </row>
    <row r="332" spans="1:1" ht="15.75" customHeight="1" x14ac:dyDescent="0.25">
      <c r="A332" s="61"/>
    </row>
    <row r="333" spans="1:1" ht="15.75" customHeight="1" x14ac:dyDescent="0.25">
      <c r="A333" s="61"/>
    </row>
    <row r="334" spans="1:1" ht="15.75" customHeight="1" x14ac:dyDescent="0.25">
      <c r="A334" s="61"/>
    </row>
    <row r="335" spans="1:1" ht="15.75" customHeight="1" x14ac:dyDescent="0.25">
      <c r="A335" s="61"/>
    </row>
    <row r="336" spans="1:1" ht="15.75" customHeight="1" x14ac:dyDescent="0.25">
      <c r="A336" s="61"/>
    </row>
    <row r="337" spans="1:1" ht="15.75" customHeight="1" x14ac:dyDescent="0.25">
      <c r="A337" s="61"/>
    </row>
    <row r="338" spans="1:1" ht="15.75" customHeight="1" x14ac:dyDescent="0.25">
      <c r="A338" s="61"/>
    </row>
    <row r="339" spans="1:1" ht="15.75" customHeight="1" x14ac:dyDescent="0.25">
      <c r="A339" s="61"/>
    </row>
    <row r="340" spans="1:1" ht="15.75" customHeight="1" x14ac:dyDescent="0.25">
      <c r="A340" s="61"/>
    </row>
    <row r="341" spans="1:1" ht="15.75" customHeight="1" x14ac:dyDescent="0.25">
      <c r="A341" s="61"/>
    </row>
    <row r="342" spans="1:1" ht="15.75" customHeight="1" x14ac:dyDescent="0.25">
      <c r="A342" s="61"/>
    </row>
    <row r="343" spans="1:1" ht="15.75" customHeight="1" x14ac:dyDescent="0.25">
      <c r="A343" s="61"/>
    </row>
    <row r="344" spans="1:1" ht="15.75" customHeight="1" x14ac:dyDescent="0.25">
      <c r="A344" s="61"/>
    </row>
    <row r="345" spans="1:1" ht="15.75" customHeight="1" x14ac:dyDescent="0.25">
      <c r="A345" s="61"/>
    </row>
    <row r="346" spans="1:1" ht="15.75" customHeight="1" x14ac:dyDescent="0.25">
      <c r="A346" s="61"/>
    </row>
    <row r="347" spans="1:1" ht="15.75" customHeight="1" x14ac:dyDescent="0.25">
      <c r="A347" s="61"/>
    </row>
    <row r="348" spans="1:1" ht="15.75" customHeight="1" x14ac:dyDescent="0.25">
      <c r="A348" s="61"/>
    </row>
    <row r="349" spans="1:1" ht="15.75" customHeight="1" x14ac:dyDescent="0.25">
      <c r="A349" s="61"/>
    </row>
    <row r="350" spans="1:1" ht="15.75" customHeight="1" x14ac:dyDescent="0.25">
      <c r="A350" s="61"/>
    </row>
    <row r="351" spans="1:1" ht="15.75" customHeight="1" x14ac:dyDescent="0.25">
      <c r="A351" s="61"/>
    </row>
    <row r="352" spans="1:1" ht="15.75" customHeight="1" x14ac:dyDescent="0.25">
      <c r="A352" s="61"/>
    </row>
    <row r="353" spans="1:1" ht="15.75" customHeight="1" x14ac:dyDescent="0.25">
      <c r="A353" s="61"/>
    </row>
    <row r="354" spans="1:1" ht="15.75" customHeight="1" x14ac:dyDescent="0.25">
      <c r="A354" s="61"/>
    </row>
    <row r="355" spans="1:1" ht="15.75" customHeight="1" x14ac:dyDescent="0.25">
      <c r="A355" s="61"/>
    </row>
    <row r="356" spans="1:1" ht="15.75" customHeight="1" x14ac:dyDescent="0.25">
      <c r="A356" s="61"/>
    </row>
    <row r="357" spans="1:1" ht="15.75" customHeight="1" x14ac:dyDescent="0.25">
      <c r="A357" s="61"/>
    </row>
    <row r="358" spans="1:1" ht="15.75" customHeight="1" x14ac:dyDescent="0.25">
      <c r="A358" s="61"/>
    </row>
    <row r="359" spans="1:1" ht="15.75" customHeight="1" x14ac:dyDescent="0.25">
      <c r="A359" s="61"/>
    </row>
    <row r="360" spans="1:1" ht="15.75" customHeight="1" x14ac:dyDescent="0.25">
      <c r="A360" s="61"/>
    </row>
    <row r="361" spans="1:1" ht="15.75" customHeight="1" x14ac:dyDescent="0.25">
      <c r="A361" s="61"/>
    </row>
    <row r="362" spans="1:1" ht="15.75" customHeight="1" x14ac:dyDescent="0.25">
      <c r="A362" s="61"/>
    </row>
    <row r="363" spans="1:1" ht="15.75" customHeight="1" x14ac:dyDescent="0.25">
      <c r="A363" s="61"/>
    </row>
    <row r="364" spans="1:1" ht="15.75" customHeight="1" x14ac:dyDescent="0.25">
      <c r="A364" s="61"/>
    </row>
    <row r="365" spans="1:1" ht="15.75" customHeight="1" x14ac:dyDescent="0.25">
      <c r="A365" s="61"/>
    </row>
    <row r="366" spans="1:1" ht="15.75" customHeight="1" x14ac:dyDescent="0.25">
      <c r="A366" s="61"/>
    </row>
    <row r="367" spans="1:1" ht="15.75" customHeight="1" x14ac:dyDescent="0.25">
      <c r="A367" s="61"/>
    </row>
    <row r="368" spans="1:1" ht="15.75" customHeight="1" x14ac:dyDescent="0.25">
      <c r="A368" s="61"/>
    </row>
    <row r="369" spans="1:1" ht="15.75" customHeight="1" x14ac:dyDescent="0.25">
      <c r="A369" s="61"/>
    </row>
    <row r="370" spans="1:1" ht="15.75" customHeight="1" x14ac:dyDescent="0.25">
      <c r="A370" s="61"/>
    </row>
    <row r="371" spans="1:1" ht="15.75" customHeight="1" x14ac:dyDescent="0.25">
      <c r="A371" s="61"/>
    </row>
    <row r="372" spans="1:1" ht="15.75" customHeight="1" x14ac:dyDescent="0.25">
      <c r="A372" s="61"/>
    </row>
    <row r="373" spans="1:1" ht="15.75" customHeight="1" x14ac:dyDescent="0.25">
      <c r="A373" s="61"/>
    </row>
    <row r="374" spans="1:1" ht="15.75" customHeight="1" x14ac:dyDescent="0.25">
      <c r="A374" s="61"/>
    </row>
    <row r="375" spans="1:1" ht="15.75" customHeight="1" x14ac:dyDescent="0.25">
      <c r="A375" s="61"/>
    </row>
    <row r="376" spans="1:1" ht="15.75" customHeight="1" x14ac:dyDescent="0.25">
      <c r="A376" s="61"/>
    </row>
    <row r="377" spans="1:1" ht="15.75" customHeight="1" x14ac:dyDescent="0.25">
      <c r="A377" s="61"/>
    </row>
    <row r="378" spans="1:1" ht="15.75" customHeight="1" x14ac:dyDescent="0.25">
      <c r="A378" s="61"/>
    </row>
    <row r="379" spans="1:1" ht="15.75" customHeight="1" x14ac:dyDescent="0.25">
      <c r="A379" s="61"/>
    </row>
    <row r="380" spans="1:1" ht="15.75" customHeight="1" x14ac:dyDescent="0.25">
      <c r="A380" s="61"/>
    </row>
    <row r="381" spans="1:1" ht="15.75" customHeight="1" x14ac:dyDescent="0.25">
      <c r="A381" s="61"/>
    </row>
    <row r="382" spans="1:1" ht="15.75" customHeight="1" x14ac:dyDescent="0.25">
      <c r="A382" s="61"/>
    </row>
    <row r="383" spans="1:1" ht="15.75" customHeight="1" x14ac:dyDescent="0.25">
      <c r="A383" s="61"/>
    </row>
    <row r="384" spans="1:1" ht="15.75" customHeight="1" x14ac:dyDescent="0.25">
      <c r="A384" s="61"/>
    </row>
    <row r="385" spans="1:1" ht="15.75" customHeight="1" x14ac:dyDescent="0.25">
      <c r="A385" s="61"/>
    </row>
    <row r="386" spans="1:1" ht="15.75" customHeight="1" x14ac:dyDescent="0.25">
      <c r="A386" s="61"/>
    </row>
    <row r="387" spans="1:1" ht="15.75" customHeight="1" x14ac:dyDescent="0.25">
      <c r="A387" s="61"/>
    </row>
    <row r="388" spans="1:1" ht="15.75" customHeight="1" x14ac:dyDescent="0.25">
      <c r="A388" s="61"/>
    </row>
    <row r="389" spans="1:1" ht="15.75" customHeight="1" x14ac:dyDescent="0.25">
      <c r="A389" s="61"/>
    </row>
    <row r="390" spans="1:1" ht="15.75" customHeight="1" x14ac:dyDescent="0.25">
      <c r="A390" s="61"/>
    </row>
    <row r="391" spans="1:1" ht="15.75" customHeight="1" x14ac:dyDescent="0.25">
      <c r="A391" s="61"/>
    </row>
    <row r="392" spans="1:1" ht="15.75" customHeight="1" x14ac:dyDescent="0.25">
      <c r="A392" s="61"/>
    </row>
    <row r="393" spans="1:1" ht="15.75" customHeight="1" x14ac:dyDescent="0.25">
      <c r="A393" s="61"/>
    </row>
    <row r="394" spans="1:1" ht="15.75" customHeight="1" x14ac:dyDescent="0.25">
      <c r="A394" s="61"/>
    </row>
    <row r="395" spans="1:1" ht="15.75" customHeight="1" x14ac:dyDescent="0.25">
      <c r="A395" s="61"/>
    </row>
    <row r="396" spans="1:1" ht="15.75" customHeight="1" x14ac:dyDescent="0.25">
      <c r="A396" s="61"/>
    </row>
    <row r="397" spans="1:1" ht="15.75" customHeight="1" x14ac:dyDescent="0.25">
      <c r="A397" s="61"/>
    </row>
    <row r="398" spans="1:1" ht="15.75" customHeight="1" x14ac:dyDescent="0.25">
      <c r="A398" s="61"/>
    </row>
    <row r="399" spans="1:1" ht="15.75" customHeight="1" x14ac:dyDescent="0.25">
      <c r="A399" s="61"/>
    </row>
    <row r="400" spans="1:1" ht="15.75" customHeight="1" x14ac:dyDescent="0.25">
      <c r="A400" s="61"/>
    </row>
    <row r="401" spans="1:1" ht="15.75" customHeight="1" x14ac:dyDescent="0.25">
      <c r="A401" s="61"/>
    </row>
    <row r="402" spans="1:1" ht="15.75" customHeight="1" x14ac:dyDescent="0.25">
      <c r="A402" s="61"/>
    </row>
    <row r="403" spans="1:1" ht="15.75" customHeight="1" x14ac:dyDescent="0.25">
      <c r="A403" s="61"/>
    </row>
    <row r="404" spans="1:1" ht="15.75" customHeight="1" x14ac:dyDescent="0.25">
      <c r="A404" s="61"/>
    </row>
    <row r="405" spans="1:1" ht="15.75" customHeight="1" x14ac:dyDescent="0.25">
      <c r="A405" s="61"/>
    </row>
    <row r="406" spans="1:1" ht="15.75" customHeight="1" x14ac:dyDescent="0.25">
      <c r="A406" s="61"/>
    </row>
    <row r="407" spans="1:1" ht="15.75" customHeight="1" x14ac:dyDescent="0.25">
      <c r="A407" s="61"/>
    </row>
    <row r="408" spans="1:1" ht="15.75" customHeight="1" x14ac:dyDescent="0.25">
      <c r="A408" s="61"/>
    </row>
    <row r="409" spans="1:1" ht="15.75" customHeight="1" x14ac:dyDescent="0.25">
      <c r="A409" s="61"/>
    </row>
    <row r="410" spans="1:1" ht="15.75" customHeight="1" x14ac:dyDescent="0.25">
      <c r="A410" s="61"/>
    </row>
    <row r="411" spans="1:1" ht="15.75" customHeight="1" x14ac:dyDescent="0.25">
      <c r="A411" s="61"/>
    </row>
    <row r="412" spans="1:1" ht="15.75" customHeight="1" x14ac:dyDescent="0.25">
      <c r="A412" s="61"/>
    </row>
    <row r="413" spans="1:1" ht="15.75" customHeight="1" x14ac:dyDescent="0.25">
      <c r="A413" s="61"/>
    </row>
    <row r="414" spans="1:1" ht="15.75" customHeight="1" x14ac:dyDescent="0.25">
      <c r="A414" s="61"/>
    </row>
    <row r="415" spans="1:1" ht="15.75" customHeight="1" x14ac:dyDescent="0.25">
      <c r="A415" s="61"/>
    </row>
    <row r="416" spans="1:1" ht="15.75" customHeight="1" x14ac:dyDescent="0.25">
      <c r="A416" s="61"/>
    </row>
    <row r="417" spans="1:1" ht="15.75" customHeight="1" x14ac:dyDescent="0.25">
      <c r="A417" s="61"/>
    </row>
    <row r="418" spans="1:1" ht="15.75" customHeight="1" x14ac:dyDescent="0.25">
      <c r="A418" s="61"/>
    </row>
    <row r="419" spans="1:1" ht="15.75" customHeight="1" x14ac:dyDescent="0.25">
      <c r="A419" s="61"/>
    </row>
    <row r="420" spans="1:1" ht="15.75" customHeight="1" x14ac:dyDescent="0.25">
      <c r="A420" s="61"/>
    </row>
    <row r="421" spans="1:1" ht="15.75" customHeight="1" x14ac:dyDescent="0.25">
      <c r="A421" s="61"/>
    </row>
    <row r="422" spans="1:1" ht="15.75" customHeight="1" x14ac:dyDescent="0.25">
      <c r="A422" s="61"/>
    </row>
    <row r="423" spans="1:1" ht="15.75" customHeight="1" x14ac:dyDescent="0.25">
      <c r="A423" s="61"/>
    </row>
    <row r="424" spans="1:1" ht="15.75" customHeight="1" x14ac:dyDescent="0.25">
      <c r="A424" s="61"/>
    </row>
    <row r="425" spans="1:1" ht="15.75" customHeight="1" x14ac:dyDescent="0.25">
      <c r="A425" s="61"/>
    </row>
    <row r="426" spans="1:1" ht="15.75" customHeight="1" x14ac:dyDescent="0.25">
      <c r="A426" s="61"/>
    </row>
    <row r="427" spans="1:1" ht="15.75" customHeight="1" x14ac:dyDescent="0.25">
      <c r="A427" s="61"/>
    </row>
    <row r="428" spans="1:1" ht="15.75" customHeight="1" x14ac:dyDescent="0.25">
      <c r="A428" s="61"/>
    </row>
    <row r="429" spans="1:1" ht="15.75" customHeight="1" x14ac:dyDescent="0.25">
      <c r="A429" s="61"/>
    </row>
    <row r="430" spans="1:1" ht="15.75" customHeight="1" x14ac:dyDescent="0.25">
      <c r="A430" s="61"/>
    </row>
    <row r="431" spans="1:1" ht="15.75" customHeight="1" x14ac:dyDescent="0.25">
      <c r="A431" s="61"/>
    </row>
    <row r="432" spans="1:1" ht="15.75" customHeight="1" x14ac:dyDescent="0.25">
      <c r="A432" s="61"/>
    </row>
    <row r="433" spans="1:1" ht="15.75" customHeight="1" x14ac:dyDescent="0.25">
      <c r="A433" s="61"/>
    </row>
    <row r="434" spans="1:1" ht="15.75" customHeight="1" x14ac:dyDescent="0.25">
      <c r="A434" s="61"/>
    </row>
    <row r="435" spans="1:1" ht="15.75" customHeight="1" x14ac:dyDescent="0.25">
      <c r="A435" s="61"/>
    </row>
    <row r="436" spans="1:1" ht="15.75" customHeight="1" x14ac:dyDescent="0.25">
      <c r="A436" s="61"/>
    </row>
    <row r="437" spans="1:1" ht="15.75" customHeight="1" x14ac:dyDescent="0.25">
      <c r="A437" s="61"/>
    </row>
    <row r="438" spans="1:1" ht="15.75" customHeight="1" x14ac:dyDescent="0.25">
      <c r="A438" s="61"/>
    </row>
    <row r="439" spans="1:1" ht="15.75" customHeight="1" x14ac:dyDescent="0.25">
      <c r="A439" s="61"/>
    </row>
    <row r="440" spans="1:1" ht="15.75" customHeight="1" x14ac:dyDescent="0.25">
      <c r="A440" s="61"/>
    </row>
    <row r="441" spans="1:1" ht="15.75" customHeight="1" x14ac:dyDescent="0.25">
      <c r="A441" s="61"/>
    </row>
    <row r="442" spans="1:1" ht="15.75" customHeight="1" x14ac:dyDescent="0.25">
      <c r="A442" s="61"/>
    </row>
    <row r="443" spans="1:1" ht="15.75" customHeight="1" x14ac:dyDescent="0.25">
      <c r="A443" s="61"/>
    </row>
    <row r="444" spans="1:1" ht="15.75" customHeight="1" x14ac:dyDescent="0.25">
      <c r="A444" s="61"/>
    </row>
    <row r="445" spans="1:1" ht="15.75" customHeight="1" x14ac:dyDescent="0.25">
      <c r="A445" s="61"/>
    </row>
    <row r="446" spans="1:1" ht="15.75" customHeight="1" x14ac:dyDescent="0.25">
      <c r="A446" s="61"/>
    </row>
    <row r="447" spans="1:1" ht="15.75" customHeight="1" x14ac:dyDescent="0.25">
      <c r="A447" s="61"/>
    </row>
    <row r="448" spans="1:1" ht="15.75" customHeight="1" x14ac:dyDescent="0.25">
      <c r="A448" s="61"/>
    </row>
    <row r="449" spans="1:1" ht="15.75" customHeight="1" x14ac:dyDescent="0.25">
      <c r="A449" s="61"/>
    </row>
    <row r="450" spans="1:1" ht="15.75" customHeight="1" x14ac:dyDescent="0.25">
      <c r="A450" s="61"/>
    </row>
    <row r="451" spans="1:1" ht="15.75" customHeight="1" x14ac:dyDescent="0.25">
      <c r="A451" s="61"/>
    </row>
    <row r="452" spans="1:1" ht="15.75" customHeight="1" x14ac:dyDescent="0.25">
      <c r="A452" s="61"/>
    </row>
    <row r="453" spans="1:1" ht="15.75" customHeight="1" x14ac:dyDescent="0.25">
      <c r="A453" s="61"/>
    </row>
    <row r="454" spans="1:1" ht="15.75" customHeight="1" x14ac:dyDescent="0.25">
      <c r="A454" s="61"/>
    </row>
    <row r="455" spans="1:1" ht="15.75" customHeight="1" x14ac:dyDescent="0.25">
      <c r="A455" s="61"/>
    </row>
    <row r="456" spans="1:1" ht="15.75" customHeight="1" x14ac:dyDescent="0.25">
      <c r="A456" s="61"/>
    </row>
    <row r="457" spans="1:1" ht="15.75" customHeight="1" x14ac:dyDescent="0.25">
      <c r="A457" s="61"/>
    </row>
    <row r="458" spans="1:1" ht="15.75" customHeight="1" x14ac:dyDescent="0.25">
      <c r="A458" s="61"/>
    </row>
    <row r="459" spans="1:1" ht="15.75" customHeight="1" x14ac:dyDescent="0.25">
      <c r="A459" s="61"/>
    </row>
    <row r="460" spans="1:1" ht="15.75" customHeight="1" x14ac:dyDescent="0.25">
      <c r="A460" s="61"/>
    </row>
    <row r="461" spans="1:1" ht="15.75" customHeight="1" x14ac:dyDescent="0.25">
      <c r="A461" s="61"/>
    </row>
    <row r="462" spans="1:1" ht="15.75" customHeight="1" x14ac:dyDescent="0.25">
      <c r="A462" s="61"/>
    </row>
    <row r="463" spans="1:1" ht="15.75" customHeight="1" x14ac:dyDescent="0.25">
      <c r="A463" s="61"/>
    </row>
    <row r="464" spans="1:1" ht="15.75" customHeight="1" x14ac:dyDescent="0.25">
      <c r="A464" s="61"/>
    </row>
    <row r="465" spans="1:1" ht="15.75" customHeight="1" x14ac:dyDescent="0.25">
      <c r="A465" s="61"/>
    </row>
    <row r="466" spans="1:1" ht="15.75" customHeight="1" x14ac:dyDescent="0.25">
      <c r="A466" s="61"/>
    </row>
    <row r="467" spans="1:1" ht="15.75" customHeight="1" x14ac:dyDescent="0.25">
      <c r="A467" s="61"/>
    </row>
    <row r="468" spans="1:1" ht="15.75" customHeight="1" x14ac:dyDescent="0.25">
      <c r="A468" s="61"/>
    </row>
    <row r="469" spans="1:1" ht="15.75" customHeight="1" x14ac:dyDescent="0.25">
      <c r="A469" s="61"/>
    </row>
    <row r="470" spans="1:1" ht="15.75" customHeight="1" x14ac:dyDescent="0.25">
      <c r="A470" s="61"/>
    </row>
    <row r="471" spans="1:1" ht="15.75" customHeight="1" x14ac:dyDescent="0.25">
      <c r="A471" s="61"/>
    </row>
    <row r="472" spans="1:1" ht="15.75" customHeight="1" x14ac:dyDescent="0.25">
      <c r="A472" s="61"/>
    </row>
    <row r="473" spans="1:1" ht="15.75" customHeight="1" x14ac:dyDescent="0.25">
      <c r="A473" s="61"/>
    </row>
    <row r="474" spans="1:1" ht="15.75" customHeight="1" x14ac:dyDescent="0.25">
      <c r="A474" s="61"/>
    </row>
    <row r="475" spans="1:1" ht="15.75" customHeight="1" x14ac:dyDescent="0.25">
      <c r="A475" s="61"/>
    </row>
    <row r="476" spans="1:1" ht="15.75" customHeight="1" x14ac:dyDescent="0.25">
      <c r="A476" s="61"/>
    </row>
    <row r="477" spans="1:1" ht="15.75" customHeight="1" x14ac:dyDescent="0.25">
      <c r="A477" s="61"/>
    </row>
    <row r="478" spans="1:1" ht="15.75" customHeight="1" x14ac:dyDescent="0.25">
      <c r="A478" s="61"/>
    </row>
    <row r="479" spans="1:1" ht="15.75" customHeight="1" x14ac:dyDescent="0.25">
      <c r="A479" s="61"/>
    </row>
    <row r="480" spans="1:1" ht="15.75" customHeight="1" x14ac:dyDescent="0.25">
      <c r="A480" s="61"/>
    </row>
    <row r="481" spans="1:1" ht="15.75" customHeight="1" x14ac:dyDescent="0.25">
      <c r="A481" s="61"/>
    </row>
    <row r="482" spans="1:1" ht="15.75" customHeight="1" x14ac:dyDescent="0.25">
      <c r="A482" s="61"/>
    </row>
    <row r="483" spans="1:1" ht="15.75" customHeight="1" x14ac:dyDescent="0.25">
      <c r="A483" s="61"/>
    </row>
    <row r="484" spans="1:1" ht="15.75" customHeight="1" x14ac:dyDescent="0.25">
      <c r="A484" s="61"/>
    </row>
    <row r="485" spans="1:1" ht="15.75" customHeight="1" x14ac:dyDescent="0.25">
      <c r="A485" s="61"/>
    </row>
    <row r="486" spans="1:1" ht="15.75" customHeight="1" x14ac:dyDescent="0.25">
      <c r="A486" s="61"/>
    </row>
    <row r="487" spans="1:1" ht="15.75" customHeight="1" x14ac:dyDescent="0.25">
      <c r="A487" s="61"/>
    </row>
    <row r="488" spans="1:1" ht="15.75" customHeight="1" x14ac:dyDescent="0.25">
      <c r="A488" s="61"/>
    </row>
    <row r="489" spans="1:1" ht="15.75" customHeight="1" x14ac:dyDescent="0.25">
      <c r="A489" s="61"/>
    </row>
    <row r="490" spans="1:1" ht="15.75" customHeight="1" x14ac:dyDescent="0.25">
      <c r="A490" s="61"/>
    </row>
    <row r="491" spans="1:1" ht="15.75" customHeight="1" x14ac:dyDescent="0.25">
      <c r="A491" s="61"/>
    </row>
    <row r="492" spans="1:1" ht="15.75" customHeight="1" x14ac:dyDescent="0.25">
      <c r="A492" s="61"/>
    </row>
    <row r="493" spans="1:1" ht="15.75" customHeight="1" x14ac:dyDescent="0.25">
      <c r="A493" s="61"/>
    </row>
    <row r="494" spans="1:1" ht="15.75" customHeight="1" x14ac:dyDescent="0.25">
      <c r="A494" s="61"/>
    </row>
    <row r="495" spans="1:1" ht="15.75" customHeight="1" x14ac:dyDescent="0.25">
      <c r="A495" s="61"/>
    </row>
    <row r="496" spans="1:1" ht="15.75" customHeight="1" x14ac:dyDescent="0.25">
      <c r="A496" s="61"/>
    </row>
    <row r="497" spans="1:1" ht="15.75" customHeight="1" x14ac:dyDescent="0.25">
      <c r="A497" s="61"/>
    </row>
    <row r="498" spans="1:1" ht="15.75" customHeight="1" x14ac:dyDescent="0.25">
      <c r="A498" s="61"/>
    </row>
    <row r="499" spans="1:1" ht="15.75" customHeight="1" x14ac:dyDescent="0.25">
      <c r="A499" s="61"/>
    </row>
    <row r="500" spans="1:1" ht="15.75" customHeight="1" x14ac:dyDescent="0.25">
      <c r="A500" s="61"/>
    </row>
    <row r="501" spans="1:1" ht="15.75" customHeight="1" x14ac:dyDescent="0.25">
      <c r="A501" s="61"/>
    </row>
    <row r="502" spans="1:1" ht="15.75" customHeight="1" x14ac:dyDescent="0.25">
      <c r="A502" s="61"/>
    </row>
    <row r="503" spans="1:1" ht="15.75" customHeight="1" x14ac:dyDescent="0.25">
      <c r="A503" s="61"/>
    </row>
    <row r="504" spans="1:1" ht="15.75" customHeight="1" x14ac:dyDescent="0.25">
      <c r="A504" s="61"/>
    </row>
    <row r="505" spans="1:1" ht="15.75" customHeight="1" x14ac:dyDescent="0.25">
      <c r="A505" s="61"/>
    </row>
    <row r="506" spans="1:1" ht="15.75" customHeight="1" x14ac:dyDescent="0.25">
      <c r="A506" s="61"/>
    </row>
    <row r="507" spans="1:1" ht="15.75" customHeight="1" x14ac:dyDescent="0.25">
      <c r="A507" s="61"/>
    </row>
    <row r="508" spans="1:1" ht="15.75" customHeight="1" x14ac:dyDescent="0.25">
      <c r="A508" s="61"/>
    </row>
    <row r="509" spans="1:1" ht="15.75" customHeight="1" x14ac:dyDescent="0.25">
      <c r="A509" s="61"/>
    </row>
    <row r="510" spans="1:1" ht="15.75" customHeight="1" x14ac:dyDescent="0.25">
      <c r="A510" s="61"/>
    </row>
    <row r="511" spans="1:1" ht="15.75" customHeight="1" x14ac:dyDescent="0.25">
      <c r="A511" s="61"/>
    </row>
    <row r="512" spans="1:1" ht="15.75" customHeight="1" x14ac:dyDescent="0.25">
      <c r="A512" s="61"/>
    </row>
    <row r="513" spans="1:1" ht="15.75" customHeight="1" x14ac:dyDescent="0.25">
      <c r="A513" s="61"/>
    </row>
    <row r="514" spans="1:1" ht="15.75" customHeight="1" x14ac:dyDescent="0.25">
      <c r="A514" s="61"/>
    </row>
    <row r="515" spans="1:1" ht="15.75" customHeight="1" x14ac:dyDescent="0.25">
      <c r="A515" s="61"/>
    </row>
    <row r="516" spans="1:1" ht="15.75" customHeight="1" x14ac:dyDescent="0.25">
      <c r="A516" s="61"/>
    </row>
    <row r="517" spans="1:1" ht="15.75" customHeight="1" x14ac:dyDescent="0.25">
      <c r="A517" s="61"/>
    </row>
    <row r="518" spans="1:1" ht="15.75" customHeight="1" x14ac:dyDescent="0.25">
      <c r="A518" s="61"/>
    </row>
    <row r="519" spans="1:1" ht="15.75" customHeight="1" x14ac:dyDescent="0.25">
      <c r="A519" s="61"/>
    </row>
    <row r="520" spans="1:1" ht="15.75" customHeight="1" x14ac:dyDescent="0.25">
      <c r="A520" s="61"/>
    </row>
    <row r="521" spans="1:1" ht="15.75" customHeight="1" x14ac:dyDescent="0.25">
      <c r="A521" s="61"/>
    </row>
    <row r="522" spans="1:1" ht="15.75" customHeight="1" x14ac:dyDescent="0.25">
      <c r="A522" s="61"/>
    </row>
    <row r="523" spans="1:1" ht="15.75" customHeight="1" x14ac:dyDescent="0.25">
      <c r="A523" s="61"/>
    </row>
    <row r="524" spans="1:1" ht="15.75" customHeight="1" x14ac:dyDescent="0.25">
      <c r="A524" s="61"/>
    </row>
    <row r="525" spans="1:1" ht="15.75" customHeight="1" x14ac:dyDescent="0.25">
      <c r="A525" s="61"/>
    </row>
    <row r="526" spans="1:1" ht="15.75" customHeight="1" x14ac:dyDescent="0.25">
      <c r="A526" s="61"/>
    </row>
    <row r="527" spans="1:1" ht="15.75" customHeight="1" x14ac:dyDescent="0.25">
      <c r="A527" s="61"/>
    </row>
    <row r="528" spans="1:1" ht="15.75" customHeight="1" x14ac:dyDescent="0.25">
      <c r="A528" s="61"/>
    </row>
    <row r="529" spans="1:1" ht="15.75" customHeight="1" x14ac:dyDescent="0.25">
      <c r="A529" s="61"/>
    </row>
    <row r="530" spans="1:1" ht="15.75" customHeight="1" x14ac:dyDescent="0.25">
      <c r="A530" s="61"/>
    </row>
    <row r="531" spans="1:1" ht="15.75" customHeight="1" x14ac:dyDescent="0.25">
      <c r="A531" s="61"/>
    </row>
    <row r="532" spans="1:1" ht="15.75" customHeight="1" x14ac:dyDescent="0.25">
      <c r="A532" s="61"/>
    </row>
    <row r="533" spans="1:1" ht="15.75" customHeight="1" x14ac:dyDescent="0.25">
      <c r="A533" s="61"/>
    </row>
    <row r="534" spans="1:1" ht="15.75" customHeight="1" x14ac:dyDescent="0.25">
      <c r="A534" s="61"/>
    </row>
    <row r="535" spans="1:1" ht="15.75" customHeight="1" x14ac:dyDescent="0.25">
      <c r="A535" s="61"/>
    </row>
    <row r="536" spans="1:1" ht="15.75" customHeight="1" x14ac:dyDescent="0.25">
      <c r="A536" s="61"/>
    </row>
    <row r="537" spans="1:1" ht="15.75" customHeight="1" x14ac:dyDescent="0.25">
      <c r="A537" s="61"/>
    </row>
    <row r="538" spans="1:1" ht="15.75" customHeight="1" x14ac:dyDescent="0.25">
      <c r="A538" s="61"/>
    </row>
    <row r="539" spans="1:1" ht="15.75" customHeight="1" x14ac:dyDescent="0.25">
      <c r="A539" s="61"/>
    </row>
    <row r="540" spans="1:1" ht="15.75" customHeight="1" x14ac:dyDescent="0.25">
      <c r="A540" s="61"/>
    </row>
    <row r="541" spans="1:1" ht="15.75" customHeight="1" x14ac:dyDescent="0.25">
      <c r="A541" s="61"/>
    </row>
    <row r="542" spans="1:1" ht="15.75" customHeight="1" x14ac:dyDescent="0.25">
      <c r="A542" s="61"/>
    </row>
    <row r="543" spans="1:1" ht="15.75" customHeight="1" x14ac:dyDescent="0.25">
      <c r="A543" s="61"/>
    </row>
    <row r="544" spans="1:1" ht="15.75" customHeight="1" x14ac:dyDescent="0.25">
      <c r="A544" s="61"/>
    </row>
    <row r="545" spans="1:1" ht="15.75" customHeight="1" x14ac:dyDescent="0.25">
      <c r="A545" s="61"/>
    </row>
    <row r="546" spans="1:1" ht="15.75" customHeight="1" x14ac:dyDescent="0.25">
      <c r="A546" s="61"/>
    </row>
    <row r="547" spans="1:1" ht="15.75" customHeight="1" x14ac:dyDescent="0.25">
      <c r="A547" s="61"/>
    </row>
    <row r="548" spans="1:1" ht="15.75" customHeight="1" x14ac:dyDescent="0.25">
      <c r="A548" s="61"/>
    </row>
    <row r="549" spans="1:1" ht="15.75" customHeight="1" x14ac:dyDescent="0.25">
      <c r="A549" s="61"/>
    </row>
    <row r="550" spans="1:1" ht="15.75" customHeight="1" x14ac:dyDescent="0.25">
      <c r="A550" s="61"/>
    </row>
    <row r="551" spans="1:1" ht="15.75" customHeight="1" x14ac:dyDescent="0.25">
      <c r="A551" s="61"/>
    </row>
    <row r="552" spans="1:1" ht="15.75" customHeight="1" x14ac:dyDescent="0.25">
      <c r="A552" s="61"/>
    </row>
    <row r="553" spans="1:1" ht="15.75" customHeight="1" x14ac:dyDescent="0.25">
      <c r="A553" s="61"/>
    </row>
    <row r="554" spans="1:1" ht="15.75" customHeight="1" x14ac:dyDescent="0.25">
      <c r="A554" s="61"/>
    </row>
    <row r="555" spans="1:1" ht="15.75" customHeight="1" x14ac:dyDescent="0.25">
      <c r="A555" s="61"/>
    </row>
    <row r="556" spans="1:1" ht="15.75" customHeight="1" x14ac:dyDescent="0.25">
      <c r="A556" s="61"/>
    </row>
    <row r="557" spans="1:1" ht="15.75" customHeight="1" x14ac:dyDescent="0.25">
      <c r="A557" s="61"/>
    </row>
    <row r="558" spans="1:1" ht="15.75" customHeight="1" x14ac:dyDescent="0.25">
      <c r="A558" s="61"/>
    </row>
    <row r="559" spans="1:1" ht="15.75" customHeight="1" x14ac:dyDescent="0.25">
      <c r="A559" s="61"/>
    </row>
    <row r="560" spans="1:1" ht="15.75" customHeight="1" x14ac:dyDescent="0.25">
      <c r="A560" s="61"/>
    </row>
    <row r="561" spans="1:1" ht="15.75" customHeight="1" x14ac:dyDescent="0.25">
      <c r="A561" s="61"/>
    </row>
    <row r="562" spans="1:1" ht="15.75" customHeight="1" x14ac:dyDescent="0.25">
      <c r="A562" s="61"/>
    </row>
    <row r="563" spans="1:1" ht="15.75" customHeight="1" x14ac:dyDescent="0.25">
      <c r="A563" s="61"/>
    </row>
    <row r="564" spans="1:1" ht="15.75" customHeight="1" x14ac:dyDescent="0.25">
      <c r="A564" s="61"/>
    </row>
    <row r="565" spans="1:1" ht="15.75" customHeight="1" x14ac:dyDescent="0.25">
      <c r="A565" s="61"/>
    </row>
    <row r="566" spans="1:1" ht="15.75" customHeight="1" x14ac:dyDescent="0.25">
      <c r="A566" s="61"/>
    </row>
    <row r="567" spans="1:1" ht="15.75" customHeight="1" x14ac:dyDescent="0.25">
      <c r="A567" s="61"/>
    </row>
    <row r="568" spans="1:1" ht="15.75" customHeight="1" x14ac:dyDescent="0.25">
      <c r="A568" s="61"/>
    </row>
    <row r="569" spans="1:1" ht="15.75" customHeight="1" x14ac:dyDescent="0.25">
      <c r="A569" s="61"/>
    </row>
    <row r="570" spans="1:1" ht="15.75" customHeight="1" x14ac:dyDescent="0.25">
      <c r="A570" s="61"/>
    </row>
    <row r="571" spans="1:1" ht="15.75" customHeight="1" x14ac:dyDescent="0.25">
      <c r="A571" s="61"/>
    </row>
    <row r="572" spans="1:1" ht="15.75" customHeight="1" x14ac:dyDescent="0.25">
      <c r="A572" s="61"/>
    </row>
    <row r="573" spans="1:1" ht="15.75" customHeight="1" x14ac:dyDescent="0.25">
      <c r="A573" s="61"/>
    </row>
    <row r="574" spans="1:1" ht="15.75" customHeight="1" x14ac:dyDescent="0.25">
      <c r="A574" s="61"/>
    </row>
    <row r="575" spans="1:1" ht="15.75" customHeight="1" x14ac:dyDescent="0.25">
      <c r="A575" s="61"/>
    </row>
    <row r="576" spans="1:1" ht="15.75" customHeight="1" x14ac:dyDescent="0.25">
      <c r="A576" s="61"/>
    </row>
    <row r="577" spans="1:1" ht="15.75" customHeight="1" x14ac:dyDescent="0.25">
      <c r="A577" s="61"/>
    </row>
    <row r="578" spans="1:1" ht="15.75" customHeight="1" x14ac:dyDescent="0.25">
      <c r="A578" s="61"/>
    </row>
    <row r="579" spans="1:1" ht="15.75" customHeight="1" x14ac:dyDescent="0.25">
      <c r="A579" s="61"/>
    </row>
    <row r="580" spans="1:1" ht="15.75" customHeight="1" x14ac:dyDescent="0.25">
      <c r="A580" s="61"/>
    </row>
    <row r="581" spans="1:1" ht="15.75" customHeight="1" x14ac:dyDescent="0.25">
      <c r="A581" s="61"/>
    </row>
    <row r="582" spans="1:1" ht="15.75" customHeight="1" x14ac:dyDescent="0.25">
      <c r="A582" s="61"/>
    </row>
    <row r="583" spans="1:1" ht="15.75" customHeight="1" x14ac:dyDescent="0.25">
      <c r="A583" s="61"/>
    </row>
    <row r="584" spans="1:1" ht="15.75" customHeight="1" x14ac:dyDescent="0.25">
      <c r="A584" s="61"/>
    </row>
    <row r="585" spans="1:1" ht="15.75" customHeight="1" x14ac:dyDescent="0.25">
      <c r="A585" s="61"/>
    </row>
    <row r="586" spans="1:1" ht="15.75" customHeight="1" x14ac:dyDescent="0.25">
      <c r="A586" s="61"/>
    </row>
    <row r="587" spans="1:1" ht="15.75" customHeight="1" x14ac:dyDescent="0.25">
      <c r="A587" s="61"/>
    </row>
    <row r="588" spans="1:1" ht="15.75" customHeight="1" x14ac:dyDescent="0.25">
      <c r="A588" s="61"/>
    </row>
    <row r="589" spans="1:1" ht="15.75" customHeight="1" x14ac:dyDescent="0.25">
      <c r="A589" s="61"/>
    </row>
    <row r="590" spans="1:1" ht="15.75" customHeight="1" x14ac:dyDescent="0.25">
      <c r="A590" s="61"/>
    </row>
    <row r="591" spans="1:1" ht="15.75" customHeight="1" x14ac:dyDescent="0.25">
      <c r="A591" s="61"/>
    </row>
    <row r="592" spans="1:1" ht="15.75" customHeight="1" x14ac:dyDescent="0.25">
      <c r="A592" s="61"/>
    </row>
    <row r="593" spans="1:1" ht="15.75" customHeight="1" x14ac:dyDescent="0.25">
      <c r="A593" s="61"/>
    </row>
    <row r="594" spans="1:1" ht="15.75" customHeight="1" x14ac:dyDescent="0.25">
      <c r="A594" s="61"/>
    </row>
    <row r="595" spans="1:1" ht="15.75" customHeight="1" x14ac:dyDescent="0.25">
      <c r="A595" s="61"/>
    </row>
    <row r="596" spans="1:1" ht="15.75" customHeight="1" x14ac:dyDescent="0.25">
      <c r="A596" s="61"/>
    </row>
    <row r="597" spans="1:1" ht="15.75" customHeight="1" x14ac:dyDescent="0.25">
      <c r="A597" s="61"/>
    </row>
    <row r="598" spans="1:1" ht="15.75" customHeight="1" x14ac:dyDescent="0.25">
      <c r="A598" s="61"/>
    </row>
    <row r="599" spans="1:1" ht="15.75" customHeight="1" x14ac:dyDescent="0.25">
      <c r="A599" s="61"/>
    </row>
    <row r="600" spans="1:1" ht="15.75" customHeight="1" x14ac:dyDescent="0.25">
      <c r="A600" s="61"/>
    </row>
    <row r="601" spans="1:1" ht="15.75" customHeight="1" x14ac:dyDescent="0.25">
      <c r="A601" s="61"/>
    </row>
    <row r="602" spans="1:1" ht="15.75" customHeight="1" x14ac:dyDescent="0.25">
      <c r="A602" s="61"/>
    </row>
    <row r="603" spans="1:1" ht="15.75" customHeight="1" x14ac:dyDescent="0.25">
      <c r="A603" s="61"/>
    </row>
    <row r="604" spans="1:1" ht="15.75" customHeight="1" x14ac:dyDescent="0.25">
      <c r="A604" s="61"/>
    </row>
    <row r="605" spans="1:1" ht="15.75" customHeight="1" x14ac:dyDescent="0.25">
      <c r="A605" s="61"/>
    </row>
    <row r="606" spans="1:1" ht="15.75" customHeight="1" x14ac:dyDescent="0.25">
      <c r="A606" s="61"/>
    </row>
    <row r="607" spans="1:1" ht="15.75" customHeight="1" x14ac:dyDescent="0.25">
      <c r="A607" s="61"/>
    </row>
    <row r="608" spans="1:1" ht="15.75" customHeight="1" x14ac:dyDescent="0.25">
      <c r="A608" s="61"/>
    </row>
    <row r="609" spans="1:1" ht="15.75" customHeight="1" x14ac:dyDescent="0.25">
      <c r="A609" s="61"/>
    </row>
    <row r="610" spans="1:1" ht="15.75" customHeight="1" x14ac:dyDescent="0.25">
      <c r="A610" s="61"/>
    </row>
    <row r="611" spans="1:1" ht="15.75" customHeight="1" x14ac:dyDescent="0.25">
      <c r="A611" s="61"/>
    </row>
    <row r="612" spans="1:1" ht="15.75" customHeight="1" x14ac:dyDescent="0.25">
      <c r="A612" s="61"/>
    </row>
    <row r="613" spans="1:1" ht="15.75" customHeight="1" x14ac:dyDescent="0.25">
      <c r="A613" s="61"/>
    </row>
    <row r="614" spans="1:1" ht="15.75" customHeight="1" x14ac:dyDescent="0.25">
      <c r="A614" s="61"/>
    </row>
    <row r="615" spans="1:1" ht="15.75" customHeight="1" x14ac:dyDescent="0.25">
      <c r="A615" s="61"/>
    </row>
    <row r="616" spans="1:1" ht="15.75" customHeight="1" x14ac:dyDescent="0.25">
      <c r="A616" s="61"/>
    </row>
    <row r="617" spans="1:1" ht="15.75" customHeight="1" x14ac:dyDescent="0.25">
      <c r="A617" s="61"/>
    </row>
    <row r="618" spans="1:1" ht="15.75" customHeight="1" x14ac:dyDescent="0.25">
      <c r="A618" s="61"/>
    </row>
    <row r="619" spans="1:1" ht="15.75" customHeight="1" x14ac:dyDescent="0.25">
      <c r="A619" s="61"/>
    </row>
    <row r="620" spans="1:1" ht="15.75" customHeight="1" x14ac:dyDescent="0.25">
      <c r="A620" s="61"/>
    </row>
    <row r="621" spans="1:1" ht="15.75" customHeight="1" x14ac:dyDescent="0.25">
      <c r="A621" s="61"/>
    </row>
    <row r="622" spans="1:1" ht="15.75" customHeight="1" x14ac:dyDescent="0.25">
      <c r="A622" s="61"/>
    </row>
    <row r="623" spans="1:1" ht="15.75" customHeight="1" x14ac:dyDescent="0.25">
      <c r="A623" s="61"/>
    </row>
    <row r="624" spans="1:1" ht="15.75" customHeight="1" x14ac:dyDescent="0.25">
      <c r="A624" s="61"/>
    </row>
    <row r="625" spans="1:1" ht="15.75" customHeight="1" x14ac:dyDescent="0.25">
      <c r="A625" s="61"/>
    </row>
    <row r="626" spans="1:1" ht="15.75" customHeight="1" x14ac:dyDescent="0.25">
      <c r="A626" s="61"/>
    </row>
    <row r="627" spans="1:1" ht="15.75" customHeight="1" x14ac:dyDescent="0.25">
      <c r="A627" s="61"/>
    </row>
    <row r="628" spans="1:1" ht="15.75" customHeight="1" x14ac:dyDescent="0.25">
      <c r="A628" s="61"/>
    </row>
    <row r="629" spans="1:1" ht="15.75" customHeight="1" x14ac:dyDescent="0.25">
      <c r="A629" s="61"/>
    </row>
    <row r="630" spans="1:1" ht="15.75" customHeight="1" x14ac:dyDescent="0.25">
      <c r="A630" s="61"/>
    </row>
    <row r="631" spans="1:1" ht="15.75" customHeight="1" x14ac:dyDescent="0.25">
      <c r="A631" s="61"/>
    </row>
    <row r="632" spans="1:1" ht="15.75" customHeight="1" x14ac:dyDescent="0.25">
      <c r="A632" s="61"/>
    </row>
    <row r="633" spans="1:1" ht="15.75" customHeight="1" x14ac:dyDescent="0.25">
      <c r="A633" s="61"/>
    </row>
    <row r="634" spans="1:1" ht="15.75" customHeight="1" x14ac:dyDescent="0.25">
      <c r="A634" s="61"/>
    </row>
    <row r="635" spans="1:1" ht="15.75" customHeight="1" x14ac:dyDescent="0.25">
      <c r="A635" s="61"/>
    </row>
    <row r="636" spans="1:1" ht="15.75" customHeight="1" x14ac:dyDescent="0.25">
      <c r="A636" s="61"/>
    </row>
    <row r="637" spans="1:1" ht="15.75" customHeight="1" x14ac:dyDescent="0.25">
      <c r="A637" s="61"/>
    </row>
    <row r="638" spans="1:1" ht="15.75" customHeight="1" x14ac:dyDescent="0.25">
      <c r="A638" s="61"/>
    </row>
    <row r="639" spans="1:1" ht="15.75" customHeight="1" x14ac:dyDescent="0.25">
      <c r="A639" s="61"/>
    </row>
    <row r="640" spans="1:1" ht="15.75" customHeight="1" x14ac:dyDescent="0.25">
      <c r="A640" s="61"/>
    </row>
    <row r="641" spans="1:1" ht="15.75" customHeight="1" x14ac:dyDescent="0.25">
      <c r="A641" s="61"/>
    </row>
    <row r="642" spans="1:1" ht="15.75" customHeight="1" x14ac:dyDescent="0.25">
      <c r="A642" s="61"/>
    </row>
    <row r="643" spans="1:1" ht="15.75" customHeight="1" x14ac:dyDescent="0.25">
      <c r="A643" s="61"/>
    </row>
    <row r="644" spans="1:1" ht="15.75" customHeight="1" x14ac:dyDescent="0.25">
      <c r="A644" s="61"/>
    </row>
    <row r="645" spans="1:1" ht="15.75" customHeight="1" x14ac:dyDescent="0.25">
      <c r="A645" s="61"/>
    </row>
    <row r="646" spans="1:1" ht="15.75" customHeight="1" x14ac:dyDescent="0.25">
      <c r="A646" s="61"/>
    </row>
    <row r="647" spans="1:1" ht="15.75" customHeight="1" x14ac:dyDescent="0.25">
      <c r="A647" s="61"/>
    </row>
    <row r="648" spans="1:1" ht="15.75" customHeight="1" x14ac:dyDescent="0.25">
      <c r="A648" s="61"/>
    </row>
    <row r="649" spans="1:1" ht="15.75" customHeight="1" x14ac:dyDescent="0.25">
      <c r="A649" s="61"/>
    </row>
    <row r="650" spans="1:1" ht="15.75" customHeight="1" x14ac:dyDescent="0.25">
      <c r="A650" s="61"/>
    </row>
    <row r="651" spans="1:1" ht="15.75" customHeight="1" x14ac:dyDescent="0.25">
      <c r="A651" s="61"/>
    </row>
    <row r="652" spans="1:1" ht="15.75" customHeight="1" x14ac:dyDescent="0.25">
      <c r="A652" s="61"/>
    </row>
    <row r="653" spans="1:1" ht="15.75" customHeight="1" x14ac:dyDescent="0.25">
      <c r="A653" s="61"/>
    </row>
    <row r="654" spans="1:1" ht="15.75" customHeight="1" x14ac:dyDescent="0.25">
      <c r="A654" s="61"/>
    </row>
    <row r="655" spans="1:1" ht="15.75" customHeight="1" x14ac:dyDescent="0.25">
      <c r="A655" s="61"/>
    </row>
    <row r="656" spans="1:1" ht="15.75" customHeight="1" x14ac:dyDescent="0.25">
      <c r="A656" s="61"/>
    </row>
    <row r="657" spans="1:1" ht="15.75" customHeight="1" x14ac:dyDescent="0.25">
      <c r="A657" s="61"/>
    </row>
    <row r="658" spans="1:1" ht="15.75" customHeight="1" x14ac:dyDescent="0.25">
      <c r="A658" s="61"/>
    </row>
    <row r="659" spans="1:1" ht="15.75" customHeight="1" x14ac:dyDescent="0.25">
      <c r="A659" s="61"/>
    </row>
    <row r="660" spans="1:1" ht="15.75" customHeight="1" x14ac:dyDescent="0.25">
      <c r="A660" s="61"/>
    </row>
    <row r="661" spans="1:1" ht="15.75" customHeight="1" x14ac:dyDescent="0.25">
      <c r="A661" s="61"/>
    </row>
    <row r="662" spans="1:1" ht="15.75" customHeight="1" x14ac:dyDescent="0.25">
      <c r="A662" s="61"/>
    </row>
    <row r="663" spans="1:1" ht="15.75" customHeight="1" x14ac:dyDescent="0.25">
      <c r="A663" s="61"/>
    </row>
    <row r="664" spans="1:1" ht="15.75" customHeight="1" x14ac:dyDescent="0.25">
      <c r="A664" s="61"/>
    </row>
    <row r="665" spans="1:1" ht="15.75" customHeight="1" x14ac:dyDescent="0.25">
      <c r="A665" s="61"/>
    </row>
    <row r="666" spans="1:1" ht="15.75" customHeight="1" x14ac:dyDescent="0.25">
      <c r="A666" s="61"/>
    </row>
    <row r="667" spans="1:1" ht="15.75" customHeight="1" x14ac:dyDescent="0.25">
      <c r="A667" s="61"/>
    </row>
    <row r="668" spans="1:1" ht="15.75" customHeight="1" x14ac:dyDescent="0.25">
      <c r="A668" s="61"/>
    </row>
    <row r="669" spans="1:1" ht="15.75" customHeight="1" x14ac:dyDescent="0.25">
      <c r="A669" s="61"/>
    </row>
    <row r="670" spans="1:1" ht="15.75" customHeight="1" x14ac:dyDescent="0.25">
      <c r="A670" s="61"/>
    </row>
    <row r="671" spans="1:1" ht="15.75" customHeight="1" x14ac:dyDescent="0.25">
      <c r="A671" s="61"/>
    </row>
    <row r="672" spans="1:1" ht="15.75" customHeight="1" x14ac:dyDescent="0.25">
      <c r="A672" s="61"/>
    </row>
    <row r="673" spans="1:1" ht="15.75" customHeight="1" x14ac:dyDescent="0.25">
      <c r="A673" s="61"/>
    </row>
    <row r="674" spans="1:1" ht="15.75" customHeight="1" x14ac:dyDescent="0.25">
      <c r="A674" s="61"/>
    </row>
    <row r="675" spans="1:1" ht="15.75" customHeight="1" x14ac:dyDescent="0.25">
      <c r="A675" s="61"/>
    </row>
    <row r="676" spans="1:1" ht="15.75" customHeight="1" x14ac:dyDescent="0.25">
      <c r="A676" s="61"/>
    </row>
    <row r="677" spans="1:1" ht="15.75" customHeight="1" x14ac:dyDescent="0.25">
      <c r="A677" s="61"/>
    </row>
    <row r="678" spans="1:1" ht="15.75" customHeight="1" x14ac:dyDescent="0.25">
      <c r="A678" s="61"/>
    </row>
    <row r="679" spans="1:1" ht="15.75" customHeight="1" x14ac:dyDescent="0.25">
      <c r="A679" s="61"/>
    </row>
    <row r="680" spans="1:1" ht="15.75" customHeight="1" x14ac:dyDescent="0.25">
      <c r="A680" s="61"/>
    </row>
    <row r="681" spans="1:1" ht="15.75" customHeight="1" x14ac:dyDescent="0.25">
      <c r="A681" s="61"/>
    </row>
    <row r="682" spans="1:1" ht="15.75" customHeight="1" x14ac:dyDescent="0.25">
      <c r="A682" s="61"/>
    </row>
    <row r="683" spans="1:1" ht="15.75" customHeight="1" x14ac:dyDescent="0.25">
      <c r="A683" s="61"/>
    </row>
    <row r="684" spans="1:1" ht="15.75" customHeight="1" x14ac:dyDescent="0.25">
      <c r="A684" s="61"/>
    </row>
    <row r="685" spans="1:1" ht="15.75" customHeight="1" x14ac:dyDescent="0.25">
      <c r="A685" s="61"/>
    </row>
    <row r="686" spans="1:1" ht="15.75" customHeight="1" x14ac:dyDescent="0.25">
      <c r="A686" s="61"/>
    </row>
    <row r="687" spans="1:1" ht="15.75" customHeight="1" x14ac:dyDescent="0.25">
      <c r="A687" s="61"/>
    </row>
    <row r="688" spans="1:1" ht="15.75" customHeight="1" x14ac:dyDescent="0.25">
      <c r="A688" s="61"/>
    </row>
    <row r="689" spans="1:1" ht="15.75" customHeight="1" x14ac:dyDescent="0.25">
      <c r="A689" s="61"/>
    </row>
    <row r="690" spans="1:1" ht="15.75" customHeight="1" x14ac:dyDescent="0.25">
      <c r="A690" s="61"/>
    </row>
    <row r="691" spans="1:1" ht="15.75" customHeight="1" x14ac:dyDescent="0.25">
      <c r="A691" s="61"/>
    </row>
    <row r="692" spans="1:1" ht="15.75" customHeight="1" x14ac:dyDescent="0.25">
      <c r="A692" s="61"/>
    </row>
    <row r="693" spans="1:1" ht="15.75" customHeight="1" x14ac:dyDescent="0.25">
      <c r="A693" s="61"/>
    </row>
    <row r="694" spans="1:1" ht="15.75" customHeight="1" x14ac:dyDescent="0.25">
      <c r="A694" s="61"/>
    </row>
    <row r="695" spans="1:1" ht="15.75" customHeight="1" x14ac:dyDescent="0.25">
      <c r="A695" s="61"/>
    </row>
    <row r="696" spans="1:1" ht="15.75" customHeight="1" x14ac:dyDescent="0.25">
      <c r="A696" s="61"/>
    </row>
    <row r="697" spans="1:1" ht="15.75" customHeight="1" x14ac:dyDescent="0.25">
      <c r="A697" s="61"/>
    </row>
    <row r="698" spans="1:1" ht="15.75" customHeight="1" x14ac:dyDescent="0.25">
      <c r="A698" s="61"/>
    </row>
    <row r="699" spans="1:1" ht="15.75" customHeight="1" x14ac:dyDescent="0.25">
      <c r="A699" s="61"/>
    </row>
    <row r="700" spans="1:1" ht="15.75" customHeight="1" x14ac:dyDescent="0.25">
      <c r="A700" s="61"/>
    </row>
    <row r="701" spans="1:1" ht="15.75" customHeight="1" x14ac:dyDescent="0.25">
      <c r="A701" s="61"/>
    </row>
    <row r="702" spans="1:1" ht="15.75" customHeight="1" x14ac:dyDescent="0.25">
      <c r="A702" s="61"/>
    </row>
    <row r="703" spans="1:1" ht="15.75" customHeight="1" x14ac:dyDescent="0.25">
      <c r="A703" s="61"/>
    </row>
    <row r="704" spans="1:1" ht="15.75" customHeight="1" x14ac:dyDescent="0.25">
      <c r="A704" s="61"/>
    </row>
    <row r="705" spans="1:1" ht="15.75" customHeight="1" x14ac:dyDescent="0.25">
      <c r="A705" s="61"/>
    </row>
    <row r="706" spans="1:1" ht="15.75" customHeight="1" x14ac:dyDescent="0.25">
      <c r="A706" s="61"/>
    </row>
    <row r="707" spans="1:1" ht="15.75" customHeight="1" x14ac:dyDescent="0.25">
      <c r="A707" s="61"/>
    </row>
    <row r="708" spans="1:1" ht="15.75" customHeight="1" x14ac:dyDescent="0.25">
      <c r="A708" s="61"/>
    </row>
    <row r="709" spans="1:1" ht="15.75" customHeight="1" x14ac:dyDescent="0.25">
      <c r="A709" s="61"/>
    </row>
    <row r="710" spans="1:1" ht="15.75" customHeight="1" x14ac:dyDescent="0.25">
      <c r="A710" s="61"/>
    </row>
    <row r="711" spans="1:1" ht="15.75" customHeight="1" x14ac:dyDescent="0.25">
      <c r="A711" s="61"/>
    </row>
    <row r="712" spans="1:1" ht="15.75" customHeight="1" x14ac:dyDescent="0.25">
      <c r="A712" s="61"/>
    </row>
    <row r="713" spans="1:1" ht="15.75" customHeight="1" x14ac:dyDescent="0.25">
      <c r="A713" s="61"/>
    </row>
    <row r="714" spans="1:1" ht="15.75" customHeight="1" x14ac:dyDescent="0.25">
      <c r="A714" s="61"/>
    </row>
    <row r="715" spans="1:1" ht="15.75" customHeight="1" x14ac:dyDescent="0.25">
      <c r="A715" s="61"/>
    </row>
    <row r="716" spans="1:1" ht="15.75" customHeight="1" x14ac:dyDescent="0.25">
      <c r="A716" s="61"/>
    </row>
    <row r="717" spans="1:1" ht="15.75" customHeight="1" x14ac:dyDescent="0.25">
      <c r="A717" s="61"/>
    </row>
    <row r="718" spans="1:1" ht="15.75" customHeight="1" x14ac:dyDescent="0.25">
      <c r="A718" s="61"/>
    </row>
    <row r="719" spans="1:1" ht="15.75" customHeight="1" x14ac:dyDescent="0.25">
      <c r="A719" s="61"/>
    </row>
    <row r="720" spans="1:1" ht="15.75" customHeight="1" x14ac:dyDescent="0.25">
      <c r="A720" s="61"/>
    </row>
    <row r="721" spans="1:1" ht="15.75" customHeight="1" x14ac:dyDescent="0.25">
      <c r="A721" s="61"/>
    </row>
    <row r="722" spans="1:1" ht="15.75" customHeight="1" x14ac:dyDescent="0.25">
      <c r="A722" s="61"/>
    </row>
    <row r="723" spans="1:1" ht="15.75" customHeight="1" x14ac:dyDescent="0.25">
      <c r="A723" s="61"/>
    </row>
    <row r="724" spans="1:1" ht="15.75" customHeight="1" x14ac:dyDescent="0.25">
      <c r="A724" s="61"/>
    </row>
    <row r="725" spans="1:1" ht="15.75" customHeight="1" x14ac:dyDescent="0.25">
      <c r="A725" s="61"/>
    </row>
    <row r="726" spans="1:1" ht="15.75" customHeight="1" x14ac:dyDescent="0.25">
      <c r="A726" s="61"/>
    </row>
    <row r="727" spans="1:1" ht="15.75" customHeight="1" x14ac:dyDescent="0.25">
      <c r="A727" s="61"/>
    </row>
    <row r="728" spans="1:1" ht="15.75" customHeight="1" x14ac:dyDescent="0.25">
      <c r="A728" s="61"/>
    </row>
    <row r="729" spans="1:1" ht="15.75" customHeight="1" x14ac:dyDescent="0.25">
      <c r="A729" s="61"/>
    </row>
    <row r="730" spans="1:1" ht="15.75" customHeight="1" x14ac:dyDescent="0.25">
      <c r="A730" s="61"/>
    </row>
    <row r="731" spans="1:1" ht="15.75" customHeight="1" x14ac:dyDescent="0.25">
      <c r="A731" s="61"/>
    </row>
    <row r="732" spans="1:1" ht="15.75" customHeight="1" x14ac:dyDescent="0.25">
      <c r="A732" s="61"/>
    </row>
    <row r="733" spans="1:1" ht="15.75" customHeight="1" x14ac:dyDescent="0.25">
      <c r="A733" s="61"/>
    </row>
    <row r="734" spans="1:1" ht="15.75" customHeight="1" x14ac:dyDescent="0.25">
      <c r="A734" s="61"/>
    </row>
    <row r="735" spans="1:1" ht="15.75" customHeight="1" x14ac:dyDescent="0.25">
      <c r="A735" s="61"/>
    </row>
    <row r="736" spans="1:1" ht="15.75" customHeight="1" x14ac:dyDescent="0.25">
      <c r="A736" s="61"/>
    </row>
    <row r="737" spans="1:1" ht="15.75" customHeight="1" x14ac:dyDescent="0.25">
      <c r="A737" s="61"/>
    </row>
    <row r="738" spans="1:1" ht="15.75" customHeight="1" x14ac:dyDescent="0.25">
      <c r="A738" s="61"/>
    </row>
    <row r="739" spans="1:1" ht="15.75" customHeight="1" x14ac:dyDescent="0.25">
      <c r="A739" s="61"/>
    </row>
    <row r="740" spans="1:1" ht="15.75" customHeight="1" x14ac:dyDescent="0.25">
      <c r="A740" s="61"/>
    </row>
    <row r="741" spans="1:1" ht="15.75" customHeight="1" x14ac:dyDescent="0.25">
      <c r="A741" s="61"/>
    </row>
    <row r="742" spans="1:1" ht="15.75" customHeight="1" x14ac:dyDescent="0.25">
      <c r="A742" s="61"/>
    </row>
    <row r="743" spans="1:1" ht="15.75" customHeight="1" x14ac:dyDescent="0.25">
      <c r="A743" s="61"/>
    </row>
    <row r="744" spans="1:1" ht="15.75" customHeight="1" x14ac:dyDescent="0.25">
      <c r="A744" s="61"/>
    </row>
    <row r="745" spans="1:1" ht="15.75" customHeight="1" x14ac:dyDescent="0.25">
      <c r="A745" s="61"/>
    </row>
    <row r="746" spans="1:1" ht="15.75" customHeight="1" x14ac:dyDescent="0.25">
      <c r="A746" s="61"/>
    </row>
    <row r="747" spans="1:1" ht="15.75" customHeight="1" x14ac:dyDescent="0.25">
      <c r="A747" s="61"/>
    </row>
    <row r="748" spans="1:1" ht="15.75" customHeight="1" x14ac:dyDescent="0.25">
      <c r="A748" s="61"/>
    </row>
    <row r="749" spans="1:1" ht="15.75" customHeight="1" x14ac:dyDescent="0.25">
      <c r="A749" s="61"/>
    </row>
    <row r="750" spans="1:1" ht="15.75" customHeight="1" x14ac:dyDescent="0.25">
      <c r="A750" s="61"/>
    </row>
    <row r="751" spans="1:1" ht="15.75" customHeight="1" x14ac:dyDescent="0.25">
      <c r="A751" s="61"/>
    </row>
    <row r="752" spans="1:1" ht="15.75" customHeight="1" x14ac:dyDescent="0.25">
      <c r="A752" s="61"/>
    </row>
    <row r="753" spans="1:1" ht="15.75" customHeight="1" x14ac:dyDescent="0.25">
      <c r="A753" s="61"/>
    </row>
    <row r="754" spans="1:1" ht="15.75" customHeight="1" x14ac:dyDescent="0.25">
      <c r="A754" s="61"/>
    </row>
    <row r="755" spans="1:1" ht="15.75" customHeight="1" x14ac:dyDescent="0.25">
      <c r="A755" s="61"/>
    </row>
    <row r="756" spans="1:1" ht="15.75" customHeight="1" x14ac:dyDescent="0.25">
      <c r="A756" s="61"/>
    </row>
    <row r="757" spans="1:1" ht="15.75" customHeight="1" x14ac:dyDescent="0.25">
      <c r="A757" s="61"/>
    </row>
    <row r="758" spans="1:1" ht="15.75" customHeight="1" x14ac:dyDescent="0.25">
      <c r="A758" s="61"/>
    </row>
    <row r="759" spans="1:1" ht="15.75" customHeight="1" x14ac:dyDescent="0.25">
      <c r="A759" s="61"/>
    </row>
    <row r="760" spans="1:1" ht="15.75" customHeight="1" x14ac:dyDescent="0.25">
      <c r="A760" s="61"/>
    </row>
    <row r="761" spans="1:1" ht="15.75" customHeight="1" x14ac:dyDescent="0.25">
      <c r="A761" s="61"/>
    </row>
    <row r="762" spans="1:1" ht="15.75" customHeight="1" x14ac:dyDescent="0.25">
      <c r="A762" s="61"/>
    </row>
    <row r="763" spans="1:1" ht="15.75" customHeight="1" x14ac:dyDescent="0.25">
      <c r="A763" s="61"/>
    </row>
    <row r="764" spans="1:1" ht="15.75" customHeight="1" x14ac:dyDescent="0.25">
      <c r="A764" s="61"/>
    </row>
    <row r="765" spans="1:1" ht="15.75" customHeight="1" x14ac:dyDescent="0.25">
      <c r="A765" s="61"/>
    </row>
    <row r="766" spans="1:1" ht="15.75" customHeight="1" x14ac:dyDescent="0.25">
      <c r="A766" s="61"/>
    </row>
    <row r="767" spans="1:1" ht="15.75" customHeight="1" x14ac:dyDescent="0.25">
      <c r="A767" s="61"/>
    </row>
    <row r="768" spans="1:1" ht="15.75" customHeight="1" x14ac:dyDescent="0.25">
      <c r="A768" s="61"/>
    </row>
    <row r="769" spans="1:1" ht="15.75" customHeight="1" x14ac:dyDescent="0.25">
      <c r="A769" s="61"/>
    </row>
    <row r="770" spans="1:1" ht="15.75" customHeight="1" x14ac:dyDescent="0.25">
      <c r="A770" s="61"/>
    </row>
    <row r="771" spans="1:1" ht="15.75" customHeight="1" x14ac:dyDescent="0.25">
      <c r="A771" s="61"/>
    </row>
    <row r="772" spans="1:1" ht="15.75" customHeight="1" x14ac:dyDescent="0.25">
      <c r="A772" s="61"/>
    </row>
    <row r="773" spans="1:1" ht="15.75" customHeight="1" x14ac:dyDescent="0.25">
      <c r="A773" s="61"/>
    </row>
    <row r="774" spans="1:1" ht="15.75" customHeight="1" x14ac:dyDescent="0.25">
      <c r="A774" s="61"/>
    </row>
    <row r="775" spans="1:1" ht="15.75" customHeight="1" x14ac:dyDescent="0.25">
      <c r="A775" s="61"/>
    </row>
    <row r="776" spans="1:1" ht="15.75" customHeight="1" x14ac:dyDescent="0.25">
      <c r="A776" s="61"/>
    </row>
    <row r="777" spans="1:1" ht="15.75" customHeight="1" x14ac:dyDescent="0.25">
      <c r="A777" s="61"/>
    </row>
    <row r="778" spans="1:1" ht="15.75" customHeight="1" x14ac:dyDescent="0.25">
      <c r="A778" s="61"/>
    </row>
    <row r="779" spans="1:1" ht="15.75" customHeight="1" x14ac:dyDescent="0.25">
      <c r="A779" s="61"/>
    </row>
    <row r="780" spans="1:1" ht="15.75" customHeight="1" x14ac:dyDescent="0.25">
      <c r="A780" s="61"/>
    </row>
    <row r="781" spans="1:1" ht="15.75" customHeight="1" x14ac:dyDescent="0.25">
      <c r="A781" s="61"/>
    </row>
    <row r="782" spans="1:1" ht="15.75" customHeight="1" x14ac:dyDescent="0.25">
      <c r="A782" s="61"/>
    </row>
    <row r="783" spans="1:1" ht="15.75" customHeight="1" x14ac:dyDescent="0.25">
      <c r="A783" s="61"/>
    </row>
    <row r="784" spans="1:1" ht="15.75" customHeight="1" x14ac:dyDescent="0.25">
      <c r="A784" s="61"/>
    </row>
    <row r="785" spans="1:1" ht="15.75" customHeight="1" x14ac:dyDescent="0.25">
      <c r="A785" s="61"/>
    </row>
    <row r="786" spans="1:1" ht="15.75" customHeight="1" x14ac:dyDescent="0.25">
      <c r="A786" s="61"/>
    </row>
    <row r="787" spans="1:1" ht="15.75" customHeight="1" x14ac:dyDescent="0.25">
      <c r="A787" s="61"/>
    </row>
    <row r="788" spans="1:1" ht="15.75" customHeight="1" x14ac:dyDescent="0.25">
      <c r="A788" s="61"/>
    </row>
    <row r="789" spans="1:1" ht="15.75" customHeight="1" x14ac:dyDescent="0.25">
      <c r="A789" s="61"/>
    </row>
    <row r="790" spans="1:1" ht="15.75" customHeight="1" x14ac:dyDescent="0.25">
      <c r="A790" s="61"/>
    </row>
    <row r="791" spans="1:1" ht="15.75" customHeight="1" x14ac:dyDescent="0.25">
      <c r="A791" s="61"/>
    </row>
    <row r="792" spans="1:1" ht="15.75" customHeight="1" x14ac:dyDescent="0.25">
      <c r="A792" s="61"/>
    </row>
    <row r="793" spans="1:1" ht="15.75" customHeight="1" x14ac:dyDescent="0.25">
      <c r="A793" s="61"/>
    </row>
    <row r="794" spans="1:1" ht="15.75" customHeight="1" x14ac:dyDescent="0.25">
      <c r="A794" s="61"/>
    </row>
    <row r="795" spans="1:1" ht="15.75" customHeight="1" x14ac:dyDescent="0.25">
      <c r="A795" s="61"/>
    </row>
    <row r="796" spans="1:1" ht="15.75" customHeight="1" x14ac:dyDescent="0.25">
      <c r="A796" s="61"/>
    </row>
    <row r="797" spans="1:1" ht="15.75" customHeight="1" x14ac:dyDescent="0.25">
      <c r="A797" s="61"/>
    </row>
    <row r="798" spans="1:1" ht="15.75" customHeight="1" x14ac:dyDescent="0.25">
      <c r="A798" s="61"/>
    </row>
    <row r="799" spans="1:1" ht="15.75" customHeight="1" x14ac:dyDescent="0.25">
      <c r="A799" s="61"/>
    </row>
    <row r="800" spans="1:1" ht="15.75" customHeight="1" x14ac:dyDescent="0.25">
      <c r="A800" s="61"/>
    </row>
    <row r="801" spans="1:1" ht="15.75" customHeight="1" x14ac:dyDescent="0.25">
      <c r="A801" s="61"/>
    </row>
    <row r="802" spans="1:1" ht="15.75" customHeight="1" x14ac:dyDescent="0.25">
      <c r="A802" s="61"/>
    </row>
    <row r="803" spans="1:1" ht="15.75" customHeight="1" x14ac:dyDescent="0.25">
      <c r="A803" s="61"/>
    </row>
    <row r="804" spans="1:1" ht="15.75" customHeight="1" x14ac:dyDescent="0.25">
      <c r="A804" s="61"/>
    </row>
    <row r="805" spans="1:1" ht="15.75" customHeight="1" x14ac:dyDescent="0.25">
      <c r="A805" s="61"/>
    </row>
    <row r="806" spans="1:1" ht="15.75" customHeight="1" x14ac:dyDescent="0.25">
      <c r="A806" s="61"/>
    </row>
    <row r="807" spans="1:1" ht="15.75" customHeight="1" x14ac:dyDescent="0.25">
      <c r="A807" s="61"/>
    </row>
    <row r="808" spans="1:1" ht="15.75" customHeight="1" x14ac:dyDescent="0.25">
      <c r="A808" s="61"/>
    </row>
    <row r="809" spans="1:1" ht="15.75" customHeight="1" x14ac:dyDescent="0.25">
      <c r="A809" s="61"/>
    </row>
    <row r="810" spans="1:1" ht="15.75" customHeight="1" x14ac:dyDescent="0.25">
      <c r="A810" s="61"/>
    </row>
    <row r="811" spans="1:1" ht="15.75" customHeight="1" x14ac:dyDescent="0.25">
      <c r="A811" s="61"/>
    </row>
    <row r="812" spans="1:1" ht="15.75" customHeight="1" x14ac:dyDescent="0.25">
      <c r="A812" s="61"/>
    </row>
    <row r="813" spans="1:1" ht="15.75" customHeight="1" x14ac:dyDescent="0.25">
      <c r="A813" s="61"/>
    </row>
    <row r="814" spans="1:1" ht="15.75" customHeight="1" x14ac:dyDescent="0.25">
      <c r="A814" s="61"/>
    </row>
    <row r="815" spans="1:1" ht="15.75" customHeight="1" x14ac:dyDescent="0.25">
      <c r="A815" s="61"/>
    </row>
    <row r="816" spans="1:1" ht="15.75" customHeight="1" x14ac:dyDescent="0.25">
      <c r="A816" s="61"/>
    </row>
    <row r="817" spans="1:1" ht="15.75" customHeight="1" x14ac:dyDescent="0.25">
      <c r="A817" s="61"/>
    </row>
    <row r="818" spans="1:1" ht="15.75" customHeight="1" x14ac:dyDescent="0.25">
      <c r="A818" s="61"/>
    </row>
    <row r="819" spans="1:1" ht="15.75" customHeight="1" x14ac:dyDescent="0.25">
      <c r="A819" s="61"/>
    </row>
    <row r="820" spans="1:1" ht="15.75" customHeight="1" x14ac:dyDescent="0.25">
      <c r="A820" s="61"/>
    </row>
    <row r="821" spans="1:1" ht="15.75" customHeight="1" x14ac:dyDescent="0.25">
      <c r="A821" s="61"/>
    </row>
    <row r="822" spans="1:1" ht="15.75" customHeight="1" x14ac:dyDescent="0.25">
      <c r="A822" s="61"/>
    </row>
    <row r="823" spans="1:1" ht="15.75" customHeight="1" x14ac:dyDescent="0.25">
      <c r="A823" s="61"/>
    </row>
    <row r="824" spans="1:1" ht="15.75" customHeight="1" x14ac:dyDescent="0.25">
      <c r="A824" s="61"/>
    </row>
    <row r="825" spans="1:1" ht="15.75" customHeight="1" x14ac:dyDescent="0.25">
      <c r="A825" s="61"/>
    </row>
    <row r="826" spans="1:1" ht="15.75" customHeight="1" x14ac:dyDescent="0.25">
      <c r="A826" s="61"/>
    </row>
    <row r="827" spans="1:1" ht="15.75" customHeight="1" x14ac:dyDescent="0.25">
      <c r="A827" s="61"/>
    </row>
    <row r="828" spans="1:1" ht="15.75" customHeight="1" x14ac:dyDescent="0.25">
      <c r="A828" s="61"/>
    </row>
    <row r="829" spans="1:1" ht="15.75" customHeight="1" x14ac:dyDescent="0.25">
      <c r="A829" s="61"/>
    </row>
    <row r="830" spans="1:1" ht="15.75" customHeight="1" x14ac:dyDescent="0.25">
      <c r="A830" s="61"/>
    </row>
    <row r="831" spans="1:1" ht="15.75" customHeight="1" x14ac:dyDescent="0.25">
      <c r="A831" s="61"/>
    </row>
    <row r="832" spans="1:1" ht="15.75" customHeight="1" x14ac:dyDescent="0.25">
      <c r="A832" s="61"/>
    </row>
    <row r="833" spans="1:1" ht="15.75" customHeight="1" x14ac:dyDescent="0.25">
      <c r="A833" s="61"/>
    </row>
    <row r="834" spans="1:1" ht="15.75" customHeight="1" x14ac:dyDescent="0.25">
      <c r="A834" s="61"/>
    </row>
    <row r="835" spans="1:1" ht="15.75" customHeight="1" x14ac:dyDescent="0.25">
      <c r="A835" s="61"/>
    </row>
    <row r="836" spans="1:1" ht="15.75" customHeight="1" x14ac:dyDescent="0.25">
      <c r="A836" s="61"/>
    </row>
    <row r="837" spans="1:1" ht="15.75" customHeight="1" x14ac:dyDescent="0.25">
      <c r="A837" s="61"/>
    </row>
    <row r="838" spans="1:1" ht="15.75" customHeight="1" x14ac:dyDescent="0.25">
      <c r="A838" s="61"/>
    </row>
    <row r="839" spans="1:1" ht="15.75" customHeight="1" x14ac:dyDescent="0.25">
      <c r="A839" s="61"/>
    </row>
    <row r="840" spans="1:1" ht="15.75" customHeight="1" x14ac:dyDescent="0.25">
      <c r="A840" s="61"/>
    </row>
    <row r="841" spans="1:1" ht="15.75" customHeight="1" x14ac:dyDescent="0.25">
      <c r="A841" s="61"/>
    </row>
    <row r="842" spans="1:1" ht="15.75" customHeight="1" x14ac:dyDescent="0.25">
      <c r="A842" s="61"/>
    </row>
    <row r="843" spans="1:1" ht="15.75" customHeight="1" x14ac:dyDescent="0.25">
      <c r="A843" s="61"/>
    </row>
    <row r="844" spans="1:1" ht="15.75" customHeight="1" x14ac:dyDescent="0.25">
      <c r="A844" s="61"/>
    </row>
    <row r="845" spans="1:1" ht="15.75" customHeight="1" x14ac:dyDescent="0.25">
      <c r="A845" s="61"/>
    </row>
    <row r="846" spans="1:1" ht="15.75" customHeight="1" x14ac:dyDescent="0.25">
      <c r="A846" s="61"/>
    </row>
    <row r="847" spans="1:1" ht="15.75" customHeight="1" x14ac:dyDescent="0.25">
      <c r="A847" s="61"/>
    </row>
    <row r="848" spans="1:1" ht="15.75" customHeight="1" x14ac:dyDescent="0.25">
      <c r="A848" s="61"/>
    </row>
    <row r="849" spans="1:1" ht="15.75" customHeight="1" x14ac:dyDescent="0.25">
      <c r="A849" s="61"/>
    </row>
    <row r="850" spans="1:1" ht="15.75" customHeight="1" x14ac:dyDescent="0.25">
      <c r="A850" s="61"/>
    </row>
    <row r="851" spans="1:1" ht="15.75" customHeight="1" x14ac:dyDescent="0.25">
      <c r="A851" s="61"/>
    </row>
    <row r="852" spans="1:1" ht="15.75" customHeight="1" x14ac:dyDescent="0.25">
      <c r="A852" s="61"/>
    </row>
    <row r="853" spans="1:1" ht="15.75" customHeight="1" x14ac:dyDescent="0.25">
      <c r="A853" s="61"/>
    </row>
    <row r="854" spans="1:1" ht="15.75" customHeight="1" x14ac:dyDescent="0.25">
      <c r="A854" s="61"/>
    </row>
    <row r="855" spans="1:1" ht="15.75" customHeight="1" x14ac:dyDescent="0.25">
      <c r="A855" s="61"/>
    </row>
    <row r="856" spans="1:1" ht="15.75" customHeight="1" x14ac:dyDescent="0.25">
      <c r="A856" s="61"/>
    </row>
    <row r="857" spans="1:1" ht="15.75" customHeight="1" x14ac:dyDescent="0.25">
      <c r="A857" s="61"/>
    </row>
    <row r="858" spans="1:1" ht="15.75" customHeight="1" x14ac:dyDescent="0.25">
      <c r="A858" s="61"/>
    </row>
    <row r="859" spans="1:1" ht="15.75" customHeight="1" x14ac:dyDescent="0.25">
      <c r="A859" s="61"/>
    </row>
    <row r="860" spans="1:1" ht="15.75" customHeight="1" x14ac:dyDescent="0.25">
      <c r="A860" s="61"/>
    </row>
    <row r="861" spans="1:1" ht="15.75" customHeight="1" x14ac:dyDescent="0.25">
      <c r="A861" s="61"/>
    </row>
    <row r="862" spans="1:1" ht="15.75" customHeight="1" x14ac:dyDescent="0.25">
      <c r="A862" s="61"/>
    </row>
    <row r="863" spans="1:1" ht="15.75" customHeight="1" x14ac:dyDescent="0.25">
      <c r="A863" s="61"/>
    </row>
    <row r="864" spans="1:1" ht="15.75" customHeight="1" x14ac:dyDescent="0.25">
      <c r="A864" s="61"/>
    </row>
    <row r="865" spans="1:1" ht="15.75" customHeight="1" x14ac:dyDescent="0.25">
      <c r="A865" s="61"/>
    </row>
    <row r="866" spans="1:1" ht="15.75" customHeight="1" x14ac:dyDescent="0.25">
      <c r="A866" s="61"/>
    </row>
    <row r="867" spans="1:1" ht="15.75" customHeight="1" x14ac:dyDescent="0.25">
      <c r="A867" s="61"/>
    </row>
    <row r="868" spans="1:1" ht="15.75" customHeight="1" x14ac:dyDescent="0.25">
      <c r="A868" s="61"/>
    </row>
    <row r="869" spans="1:1" ht="15.75" customHeight="1" x14ac:dyDescent="0.25">
      <c r="A869" s="61"/>
    </row>
    <row r="870" spans="1:1" ht="15.75" customHeight="1" x14ac:dyDescent="0.25">
      <c r="A870" s="61"/>
    </row>
    <row r="871" spans="1:1" ht="15.75" customHeight="1" x14ac:dyDescent="0.25">
      <c r="A871" s="61"/>
    </row>
    <row r="872" spans="1:1" ht="15.75" customHeight="1" x14ac:dyDescent="0.25">
      <c r="A872" s="61"/>
    </row>
    <row r="873" spans="1:1" ht="15.75" customHeight="1" x14ac:dyDescent="0.25">
      <c r="A873" s="61"/>
    </row>
    <row r="874" spans="1:1" ht="15.75" customHeight="1" x14ac:dyDescent="0.25">
      <c r="A874" s="61"/>
    </row>
    <row r="875" spans="1:1" ht="15.75" customHeight="1" x14ac:dyDescent="0.25">
      <c r="A875" s="61"/>
    </row>
    <row r="876" spans="1:1" ht="15.75" customHeight="1" x14ac:dyDescent="0.25">
      <c r="A876" s="61"/>
    </row>
    <row r="877" spans="1:1" ht="15.75" customHeight="1" x14ac:dyDescent="0.25">
      <c r="A877" s="61"/>
    </row>
    <row r="878" spans="1:1" ht="15.75" customHeight="1" x14ac:dyDescent="0.25">
      <c r="A878" s="61"/>
    </row>
    <row r="879" spans="1:1" ht="15.75" customHeight="1" x14ac:dyDescent="0.25">
      <c r="A879" s="61"/>
    </row>
    <row r="880" spans="1:1" ht="15.75" customHeight="1" x14ac:dyDescent="0.25">
      <c r="A880" s="61"/>
    </row>
    <row r="881" spans="1:1" ht="15.75" customHeight="1" x14ac:dyDescent="0.25">
      <c r="A881" s="61"/>
    </row>
    <row r="882" spans="1:1" ht="15.75" customHeight="1" x14ac:dyDescent="0.25">
      <c r="A882" s="61"/>
    </row>
    <row r="883" spans="1:1" ht="15.75" customHeight="1" x14ac:dyDescent="0.25">
      <c r="A883" s="61"/>
    </row>
    <row r="884" spans="1:1" ht="15.75" customHeight="1" x14ac:dyDescent="0.25">
      <c r="A884" s="61"/>
    </row>
    <row r="885" spans="1:1" ht="15.75" customHeight="1" x14ac:dyDescent="0.25">
      <c r="A885" s="61"/>
    </row>
    <row r="886" spans="1:1" ht="15.75" customHeight="1" x14ac:dyDescent="0.25">
      <c r="A886" s="61"/>
    </row>
    <row r="887" spans="1:1" ht="15.75" customHeight="1" x14ac:dyDescent="0.25">
      <c r="A887" s="61"/>
    </row>
    <row r="888" spans="1:1" ht="15.75" customHeight="1" x14ac:dyDescent="0.25">
      <c r="A888" s="61"/>
    </row>
    <row r="889" spans="1:1" ht="15.75" customHeight="1" x14ac:dyDescent="0.25">
      <c r="A889" s="61"/>
    </row>
    <row r="890" spans="1:1" ht="15.75" customHeight="1" x14ac:dyDescent="0.25">
      <c r="A890" s="61"/>
    </row>
    <row r="891" spans="1:1" ht="15.75" customHeight="1" x14ac:dyDescent="0.25">
      <c r="A891" s="61"/>
    </row>
    <row r="892" spans="1:1" ht="15.75" customHeight="1" x14ac:dyDescent="0.25">
      <c r="A892" s="61"/>
    </row>
    <row r="893" spans="1:1" ht="15.75" customHeight="1" x14ac:dyDescent="0.25">
      <c r="A893" s="61"/>
    </row>
    <row r="894" spans="1:1" ht="15.75" customHeight="1" x14ac:dyDescent="0.25">
      <c r="A894" s="61"/>
    </row>
    <row r="895" spans="1:1" ht="15.75" customHeight="1" x14ac:dyDescent="0.25">
      <c r="A895" s="61"/>
    </row>
    <row r="896" spans="1:1" ht="15.75" customHeight="1" x14ac:dyDescent="0.25">
      <c r="A896" s="61"/>
    </row>
    <row r="897" spans="1:1" ht="15.75" customHeight="1" x14ac:dyDescent="0.25">
      <c r="A897" s="61"/>
    </row>
    <row r="898" spans="1:1" ht="15.75" customHeight="1" x14ac:dyDescent="0.25">
      <c r="A898" s="61"/>
    </row>
    <row r="899" spans="1:1" ht="15.75" customHeight="1" x14ac:dyDescent="0.25">
      <c r="A899" s="61"/>
    </row>
    <row r="900" spans="1:1" ht="15.75" customHeight="1" x14ac:dyDescent="0.25">
      <c r="A900" s="61"/>
    </row>
    <row r="901" spans="1:1" ht="15.75" customHeight="1" x14ac:dyDescent="0.25">
      <c r="A901" s="61"/>
    </row>
    <row r="902" spans="1:1" ht="15.75" customHeight="1" x14ac:dyDescent="0.25">
      <c r="A902" s="61"/>
    </row>
    <row r="903" spans="1:1" ht="15.75" customHeight="1" x14ac:dyDescent="0.25">
      <c r="A903" s="61"/>
    </row>
    <row r="904" spans="1:1" ht="15.75" customHeight="1" x14ac:dyDescent="0.25">
      <c r="A904" s="61"/>
    </row>
    <row r="905" spans="1:1" ht="15.75" customHeight="1" x14ac:dyDescent="0.25">
      <c r="A905" s="61"/>
    </row>
    <row r="906" spans="1:1" ht="15.75" customHeight="1" x14ac:dyDescent="0.25">
      <c r="A906" s="61"/>
    </row>
    <row r="907" spans="1:1" ht="15.75" customHeight="1" x14ac:dyDescent="0.25">
      <c r="A907" s="61"/>
    </row>
    <row r="908" spans="1:1" ht="15.75" customHeight="1" x14ac:dyDescent="0.25">
      <c r="A908" s="61"/>
    </row>
    <row r="909" spans="1:1" ht="15.75" customHeight="1" x14ac:dyDescent="0.25">
      <c r="A909" s="61"/>
    </row>
    <row r="910" spans="1:1" ht="15.75" customHeight="1" x14ac:dyDescent="0.25">
      <c r="A910" s="61"/>
    </row>
    <row r="911" spans="1:1" ht="15.75" customHeight="1" x14ac:dyDescent="0.25">
      <c r="A911" s="61"/>
    </row>
    <row r="912" spans="1:1" ht="15.75" customHeight="1" x14ac:dyDescent="0.25">
      <c r="A912" s="61"/>
    </row>
    <row r="913" spans="1:1" ht="15.75" customHeight="1" x14ac:dyDescent="0.25">
      <c r="A913" s="61"/>
    </row>
    <row r="914" spans="1:1" ht="15.75" customHeight="1" x14ac:dyDescent="0.25">
      <c r="A914" s="61"/>
    </row>
    <row r="915" spans="1:1" ht="15.75" customHeight="1" x14ac:dyDescent="0.25">
      <c r="A915" s="61"/>
    </row>
    <row r="916" spans="1:1" ht="15.75" customHeight="1" x14ac:dyDescent="0.25">
      <c r="A916" s="61"/>
    </row>
    <row r="917" spans="1:1" ht="15.75" customHeight="1" x14ac:dyDescent="0.25">
      <c r="A917" s="61"/>
    </row>
    <row r="918" spans="1:1" ht="15.75" customHeight="1" x14ac:dyDescent="0.25">
      <c r="A918" s="61"/>
    </row>
    <row r="919" spans="1:1" ht="15.75" customHeight="1" x14ac:dyDescent="0.25">
      <c r="A919" s="61"/>
    </row>
    <row r="920" spans="1:1" ht="15.75" customHeight="1" x14ac:dyDescent="0.25">
      <c r="A920" s="61"/>
    </row>
    <row r="921" spans="1:1" ht="15.75" customHeight="1" x14ac:dyDescent="0.25">
      <c r="A921" s="61"/>
    </row>
    <row r="922" spans="1:1" ht="15.75" customHeight="1" x14ac:dyDescent="0.25">
      <c r="A922" s="61"/>
    </row>
    <row r="923" spans="1:1" ht="15.75" customHeight="1" x14ac:dyDescent="0.25">
      <c r="A923" s="61"/>
    </row>
    <row r="924" spans="1:1" ht="15.75" customHeight="1" x14ac:dyDescent="0.25">
      <c r="A924" s="61"/>
    </row>
    <row r="925" spans="1:1" ht="15.75" customHeight="1" x14ac:dyDescent="0.25">
      <c r="A925" s="61"/>
    </row>
    <row r="926" spans="1:1" ht="15.75" customHeight="1" x14ac:dyDescent="0.25">
      <c r="A926" s="61"/>
    </row>
    <row r="927" spans="1:1" ht="15.75" customHeight="1" x14ac:dyDescent="0.25">
      <c r="A927" s="61"/>
    </row>
    <row r="928" spans="1:1" ht="15.75" customHeight="1" x14ac:dyDescent="0.25">
      <c r="A928" s="61"/>
    </row>
    <row r="929" spans="1:1" ht="15.75" customHeight="1" x14ac:dyDescent="0.25">
      <c r="A929" s="61"/>
    </row>
    <row r="930" spans="1:1" ht="15.75" customHeight="1" x14ac:dyDescent="0.25">
      <c r="A930" s="61"/>
    </row>
    <row r="931" spans="1:1" ht="15.75" customHeight="1" x14ac:dyDescent="0.25">
      <c r="A931" s="61"/>
    </row>
    <row r="932" spans="1:1" ht="15.75" customHeight="1" x14ac:dyDescent="0.25">
      <c r="A932" s="61"/>
    </row>
    <row r="933" spans="1:1" ht="15.75" customHeight="1" x14ac:dyDescent="0.25">
      <c r="A933" s="61"/>
    </row>
    <row r="934" spans="1:1" ht="15.75" customHeight="1" x14ac:dyDescent="0.25">
      <c r="A934" s="61"/>
    </row>
    <row r="935" spans="1:1" ht="15.75" customHeight="1" x14ac:dyDescent="0.25">
      <c r="A935" s="61"/>
    </row>
    <row r="936" spans="1:1" ht="15.75" customHeight="1" x14ac:dyDescent="0.25">
      <c r="A936" s="61"/>
    </row>
    <row r="937" spans="1:1" ht="15.75" customHeight="1" x14ac:dyDescent="0.25">
      <c r="A937" s="61"/>
    </row>
    <row r="938" spans="1:1" ht="15.75" customHeight="1" x14ac:dyDescent="0.25">
      <c r="A938" s="61"/>
    </row>
    <row r="939" spans="1:1" ht="15.75" customHeight="1" x14ac:dyDescent="0.25">
      <c r="A939" s="61"/>
    </row>
    <row r="940" spans="1:1" ht="15.75" customHeight="1" x14ac:dyDescent="0.25">
      <c r="A940" s="61"/>
    </row>
    <row r="941" spans="1:1" ht="15.75" customHeight="1" x14ac:dyDescent="0.25">
      <c r="A941" s="61"/>
    </row>
    <row r="942" spans="1:1" ht="15.75" customHeight="1" x14ac:dyDescent="0.25">
      <c r="A942" s="61"/>
    </row>
    <row r="943" spans="1:1" ht="15.75" customHeight="1" x14ac:dyDescent="0.25">
      <c r="A943" s="61"/>
    </row>
    <row r="944" spans="1:1" ht="15.75" customHeight="1" x14ac:dyDescent="0.25">
      <c r="A944" s="61"/>
    </row>
    <row r="945" spans="1:1" ht="15.75" customHeight="1" x14ac:dyDescent="0.25">
      <c r="A945" s="61"/>
    </row>
    <row r="946" spans="1:1" ht="15.75" customHeight="1" x14ac:dyDescent="0.25">
      <c r="A946" s="61"/>
    </row>
    <row r="947" spans="1:1" ht="15.75" customHeight="1" x14ac:dyDescent="0.25">
      <c r="A947" s="61"/>
    </row>
    <row r="948" spans="1:1" ht="15.75" customHeight="1" x14ac:dyDescent="0.25">
      <c r="A948" s="61"/>
    </row>
    <row r="949" spans="1:1" ht="15.75" customHeight="1" x14ac:dyDescent="0.25">
      <c r="A949" s="61"/>
    </row>
    <row r="950" spans="1:1" ht="15.75" customHeight="1" x14ac:dyDescent="0.25">
      <c r="A950" s="61"/>
    </row>
    <row r="951" spans="1:1" ht="15.75" customHeight="1" x14ac:dyDescent="0.25">
      <c r="A951" s="61"/>
    </row>
    <row r="952" spans="1:1" ht="15.75" customHeight="1" x14ac:dyDescent="0.25">
      <c r="A952" s="61"/>
    </row>
    <row r="953" spans="1:1" ht="15.75" customHeight="1" x14ac:dyDescent="0.25">
      <c r="A953" s="61"/>
    </row>
    <row r="954" spans="1:1" ht="15.75" customHeight="1" x14ac:dyDescent="0.25">
      <c r="A954" s="61"/>
    </row>
    <row r="955" spans="1:1" ht="15.75" customHeight="1" x14ac:dyDescent="0.25">
      <c r="A955" s="61"/>
    </row>
    <row r="956" spans="1:1" ht="15.75" customHeight="1" x14ac:dyDescent="0.25">
      <c r="A956" s="61"/>
    </row>
    <row r="957" spans="1:1" ht="15.75" customHeight="1" x14ac:dyDescent="0.25">
      <c r="A957" s="61"/>
    </row>
    <row r="958" spans="1:1" ht="15.75" customHeight="1" x14ac:dyDescent="0.25">
      <c r="A958" s="61"/>
    </row>
    <row r="959" spans="1:1" ht="15.75" customHeight="1" x14ac:dyDescent="0.25">
      <c r="A959" s="61"/>
    </row>
    <row r="960" spans="1:1" ht="15.75" customHeight="1" x14ac:dyDescent="0.25">
      <c r="A960" s="61"/>
    </row>
    <row r="961" spans="1:1" ht="15.75" customHeight="1" x14ac:dyDescent="0.25">
      <c r="A961" s="61"/>
    </row>
    <row r="962" spans="1:1" ht="15.75" customHeight="1" x14ac:dyDescent="0.25">
      <c r="A962" s="61"/>
    </row>
    <row r="963" spans="1:1" ht="15.75" customHeight="1" x14ac:dyDescent="0.25">
      <c r="A963" s="61"/>
    </row>
    <row r="964" spans="1:1" ht="15.75" customHeight="1" x14ac:dyDescent="0.25">
      <c r="A964" s="61"/>
    </row>
    <row r="965" spans="1:1" ht="15.75" customHeight="1" x14ac:dyDescent="0.25">
      <c r="A965" s="61"/>
    </row>
    <row r="966" spans="1:1" ht="15.75" customHeight="1" x14ac:dyDescent="0.25">
      <c r="A966" s="61"/>
    </row>
    <row r="967" spans="1:1" ht="15.75" customHeight="1" x14ac:dyDescent="0.25">
      <c r="A967" s="61"/>
    </row>
    <row r="968" spans="1:1" ht="15.75" customHeight="1" x14ac:dyDescent="0.25">
      <c r="A968" s="61"/>
    </row>
    <row r="969" spans="1:1" ht="15.75" customHeight="1" x14ac:dyDescent="0.25">
      <c r="A969" s="61"/>
    </row>
    <row r="970" spans="1:1" ht="15.75" customHeight="1" x14ac:dyDescent="0.25">
      <c r="A970" s="61"/>
    </row>
    <row r="971" spans="1:1" ht="15.75" customHeight="1" x14ac:dyDescent="0.25">
      <c r="A971" s="61"/>
    </row>
    <row r="972" spans="1:1" ht="15.75" customHeight="1" x14ac:dyDescent="0.25">
      <c r="A972" s="61"/>
    </row>
    <row r="973" spans="1:1" ht="15.75" customHeight="1" x14ac:dyDescent="0.25">
      <c r="A973" s="61"/>
    </row>
    <row r="974" spans="1:1" ht="15.75" customHeight="1" x14ac:dyDescent="0.25">
      <c r="A974" s="61"/>
    </row>
    <row r="975" spans="1:1" ht="15.75" customHeight="1" x14ac:dyDescent="0.25">
      <c r="A975" s="61"/>
    </row>
    <row r="976" spans="1:1" ht="15.75" customHeight="1" x14ac:dyDescent="0.25">
      <c r="A976" s="61"/>
    </row>
    <row r="977" spans="1:1" ht="15.75" customHeight="1" x14ac:dyDescent="0.25">
      <c r="A977" s="61"/>
    </row>
    <row r="978" spans="1:1" ht="15.75" customHeight="1" x14ac:dyDescent="0.25">
      <c r="A978" s="61"/>
    </row>
    <row r="979" spans="1:1" ht="15.75" customHeight="1" x14ac:dyDescent="0.25">
      <c r="A979" s="61"/>
    </row>
    <row r="980" spans="1:1" ht="15.75" customHeight="1" x14ac:dyDescent="0.25">
      <c r="A980" s="61"/>
    </row>
    <row r="981" spans="1:1" ht="15.75" customHeight="1" x14ac:dyDescent="0.25">
      <c r="A981" s="61"/>
    </row>
    <row r="982" spans="1:1" ht="15.75" customHeight="1" x14ac:dyDescent="0.25">
      <c r="A982" s="61"/>
    </row>
    <row r="983" spans="1:1" ht="15.75" customHeight="1" x14ac:dyDescent="0.25">
      <c r="A983" s="61"/>
    </row>
    <row r="984" spans="1:1" ht="15.75" customHeight="1" x14ac:dyDescent="0.25">
      <c r="A984" s="61"/>
    </row>
    <row r="985" spans="1:1" ht="15.75" customHeight="1" x14ac:dyDescent="0.25">
      <c r="A985" s="61"/>
    </row>
    <row r="986" spans="1:1" ht="15.75" customHeight="1" x14ac:dyDescent="0.25">
      <c r="A986" s="61"/>
    </row>
    <row r="987" spans="1:1" ht="15.75" customHeight="1" x14ac:dyDescent="0.25">
      <c r="A987" s="61"/>
    </row>
    <row r="988" spans="1:1" ht="15.75" customHeight="1" x14ac:dyDescent="0.25">
      <c r="A988" s="61"/>
    </row>
    <row r="989" spans="1:1" ht="15.75" customHeight="1" x14ac:dyDescent="0.25">
      <c r="A989" s="61"/>
    </row>
    <row r="990" spans="1:1" ht="15.75" customHeight="1" x14ac:dyDescent="0.25">
      <c r="A990" s="61"/>
    </row>
    <row r="991" spans="1:1" ht="15.75" customHeight="1" x14ac:dyDescent="0.25">
      <c r="A991" s="61"/>
    </row>
    <row r="992" spans="1:1" ht="15.75" customHeight="1" x14ac:dyDescent="0.25">
      <c r="A992" s="61"/>
    </row>
    <row r="993" spans="1:1" ht="15.75" customHeight="1" x14ac:dyDescent="0.25">
      <c r="A993" s="61"/>
    </row>
    <row r="994" spans="1:1" ht="15.75" customHeight="1" x14ac:dyDescent="0.25">
      <c r="A994" s="61"/>
    </row>
    <row r="995" spans="1:1" ht="15.75" customHeight="1" x14ac:dyDescent="0.25">
      <c r="A995" s="61"/>
    </row>
    <row r="996" spans="1:1" ht="15.75" customHeight="1" x14ac:dyDescent="0.25">
      <c r="A996" s="61"/>
    </row>
    <row r="997" spans="1:1" ht="15.75" customHeight="1" x14ac:dyDescent="0.25">
      <c r="A997" s="61"/>
    </row>
    <row r="998" spans="1:1" ht="15.75" customHeight="1" x14ac:dyDescent="0.25">
      <c r="A998" s="61"/>
    </row>
  </sheetData>
  <mergeCells count="5">
    <mergeCell ref="A5:A11"/>
    <mergeCell ref="A12:A18"/>
    <mergeCell ref="A19:A23"/>
    <mergeCell ref="A24:A27"/>
    <mergeCell ref="A1:E1"/>
  </mergeCells>
  <printOptions horizontalCentered="1"/>
  <pageMargins left="0.11811023622047245" right="0.11811023622047245" top="0.15748031496062992" bottom="0.15748031496062992" header="0" footer="0"/>
  <pageSetup paperSize="9" scale="6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025"/>
  <sheetViews>
    <sheetView zoomScaleNormal="100" workbookViewId="0">
      <pane xSplit="3" ySplit="5" topLeftCell="D30" activePane="bottomRight" state="frozen"/>
      <selection pane="topRight" activeCell="D1" sqref="D1"/>
      <selection pane="bottomLeft" activeCell="A6" sqref="A6"/>
      <selection pane="bottomRight" activeCell="B33" sqref="B33"/>
    </sheetView>
  </sheetViews>
  <sheetFormatPr defaultColWidth="11.125" defaultRowHeight="15.75" x14ac:dyDescent="0.25"/>
  <cols>
    <col min="1" max="1" width="4.375" customWidth="1"/>
    <col min="2" max="2" width="49.25" customWidth="1"/>
    <col min="3" max="3" width="7.125" style="27" customWidth="1"/>
    <col min="4" max="4" width="11" customWidth="1"/>
    <col min="5" max="5" width="12.875" customWidth="1"/>
    <col min="6" max="6" width="12.625" style="207" customWidth="1"/>
    <col min="7" max="7" width="12" customWidth="1"/>
    <col min="8" max="26" width="11" customWidth="1"/>
  </cols>
  <sheetData>
    <row r="1" spans="1:20" x14ac:dyDescent="0.25">
      <c r="A1" s="114" t="s">
        <v>310</v>
      </c>
    </row>
    <row r="2" spans="1:20" x14ac:dyDescent="0.25">
      <c r="A2" s="61"/>
    </row>
    <row r="3" spans="1:20" x14ac:dyDescent="0.25">
      <c r="A3" s="306" t="s">
        <v>190</v>
      </c>
      <c r="B3" s="351" t="s">
        <v>307</v>
      </c>
      <c r="C3" s="301" t="s">
        <v>210</v>
      </c>
      <c r="D3" s="301" t="s">
        <v>193</v>
      </c>
      <c r="E3" s="300" t="s">
        <v>211</v>
      </c>
      <c r="F3" s="243"/>
      <c r="G3" s="240"/>
      <c r="H3" s="350" t="s">
        <v>317</v>
      </c>
      <c r="I3" s="243"/>
      <c r="J3" s="243"/>
      <c r="K3" s="243"/>
      <c r="L3" s="243"/>
      <c r="M3" s="243"/>
      <c r="N3" s="243"/>
      <c r="O3" s="243"/>
      <c r="P3" s="243"/>
      <c r="Q3" s="243"/>
      <c r="R3" s="243"/>
      <c r="S3" s="243"/>
      <c r="T3" s="240"/>
    </row>
    <row r="4" spans="1:20" ht="76.5" x14ac:dyDescent="0.25">
      <c r="A4" s="298"/>
      <c r="B4" s="352"/>
      <c r="C4" s="307"/>
      <c r="D4" s="298"/>
      <c r="E4" s="87" t="s">
        <v>213</v>
      </c>
      <c r="F4" s="208" t="s">
        <v>214</v>
      </c>
      <c r="G4" s="87" t="s">
        <v>215</v>
      </c>
      <c r="H4" s="87" t="s">
        <v>159</v>
      </c>
      <c r="I4" s="87" t="s">
        <v>160</v>
      </c>
      <c r="J4" s="87" t="s">
        <v>311</v>
      </c>
      <c r="K4" s="87" t="s">
        <v>312</v>
      </c>
      <c r="L4" s="87" t="s">
        <v>163</v>
      </c>
      <c r="M4" s="87" t="s">
        <v>164</v>
      </c>
      <c r="N4" s="87" t="s">
        <v>166</v>
      </c>
      <c r="O4" s="87" t="s">
        <v>168</v>
      </c>
      <c r="P4" s="87" t="s">
        <v>169</v>
      </c>
      <c r="Q4" s="87" t="s">
        <v>170</v>
      </c>
      <c r="R4" s="87" t="s">
        <v>180</v>
      </c>
      <c r="S4" s="87" t="s">
        <v>181</v>
      </c>
      <c r="T4" s="87" t="s">
        <v>182</v>
      </c>
    </row>
    <row r="5" spans="1:20" x14ac:dyDescent="0.25">
      <c r="A5" s="103">
        <v>0</v>
      </c>
      <c r="B5" s="103">
        <v>1</v>
      </c>
      <c r="C5" s="103">
        <v>2</v>
      </c>
      <c r="D5" s="103">
        <v>3</v>
      </c>
      <c r="E5" s="103">
        <v>4</v>
      </c>
      <c r="F5" s="213">
        <v>5</v>
      </c>
      <c r="G5" s="103">
        <v>6</v>
      </c>
      <c r="H5" s="103">
        <v>7</v>
      </c>
      <c r="I5" s="103">
        <v>8</v>
      </c>
      <c r="J5" s="103">
        <v>9</v>
      </c>
      <c r="K5" s="103">
        <v>10</v>
      </c>
      <c r="L5" s="103">
        <v>11</v>
      </c>
      <c r="M5" s="103">
        <v>12</v>
      </c>
      <c r="N5" s="103">
        <v>13</v>
      </c>
      <c r="O5" s="103">
        <v>14</v>
      </c>
      <c r="P5" s="103">
        <v>15</v>
      </c>
      <c r="Q5" s="103">
        <v>16</v>
      </c>
      <c r="R5" s="103">
        <v>17</v>
      </c>
      <c r="S5" s="103">
        <v>18</v>
      </c>
      <c r="T5" s="103">
        <v>19</v>
      </c>
    </row>
    <row r="6" spans="1:20" ht="60" x14ac:dyDescent="0.25">
      <c r="A6" s="171">
        <v>1</v>
      </c>
      <c r="B6" s="172" t="s">
        <v>561</v>
      </c>
      <c r="C6" s="171">
        <v>2022</v>
      </c>
      <c r="D6" s="171" t="s">
        <v>562</v>
      </c>
      <c r="E6" s="173" t="s">
        <v>563</v>
      </c>
      <c r="F6" s="209"/>
      <c r="G6" s="173"/>
      <c r="H6" s="173"/>
      <c r="I6" s="173"/>
      <c r="J6" s="171">
        <v>1</v>
      </c>
      <c r="K6" s="173"/>
      <c r="L6" s="173"/>
      <c r="M6" s="173"/>
      <c r="N6" s="173"/>
      <c r="O6" s="173"/>
      <c r="P6" s="173"/>
      <c r="Q6" s="173"/>
      <c r="R6" s="173"/>
      <c r="S6" s="173"/>
      <c r="T6" s="173"/>
    </row>
    <row r="7" spans="1:20" ht="60" x14ac:dyDescent="0.25">
      <c r="A7" s="171">
        <v>2</v>
      </c>
      <c r="B7" s="172" t="s">
        <v>564</v>
      </c>
      <c r="C7" s="171">
        <v>2022</v>
      </c>
      <c r="D7" s="171" t="s">
        <v>562</v>
      </c>
      <c r="E7" s="173" t="s">
        <v>565</v>
      </c>
      <c r="F7" s="209"/>
      <c r="G7" s="173"/>
      <c r="H7" s="173"/>
      <c r="I7" s="173"/>
      <c r="J7" s="171">
        <v>1</v>
      </c>
      <c r="K7" s="173"/>
      <c r="L7" s="173"/>
      <c r="M7" s="173"/>
      <c r="N7" s="173"/>
      <c r="O7" s="173"/>
      <c r="P7" s="173"/>
      <c r="Q7" s="173"/>
      <c r="R7" s="173"/>
      <c r="S7" s="173"/>
      <c r="T7" s="173"/>
    </row>
    <row r="8" spans="1:20" ht="60" x14ac:dyDescent="0.25">
      <c r="A8" s="171">
        <v>3</v>
      </c>
      <c r="B8" s="172" t="s">
        <v>566</v>
      </c>
      <c r="C8" s="171">
        <v>2022</v>
      </c>
      <c r="D8" s="171" t="s">
        <v>562</v>
      </c>
      <c r="E8" s="173" t="s">
        <v>563</v>
      </c>
      <c r="F8" s="209"/>
      <c r="G8" s="173"/>
      <c r="H8" s="173"/>
      <c r="I8" s="173"/>
      <c r="J8" s="171">
        <v>1</v>
      </c>
      <c r="K8" s="173"/>
      <c r="L8" s="173"/>
      <c r="M8" s="173"/>
      <c r="N8" s="173"/>
      <c r="O8" s="173"/>
      <c r="P8" s="173"/>
      <c r="Q8" s="173"/>
      <c r="R8" s="173"/>
      <c r="S8" s="173"/>
      <c r="T8" s="173"/>
    </row>
    <row r="9" spans="1:20" ht="60" x14ac:dyDescent="0.25">
      <c r="A9" s="171">
        <v>4</v>
      </c>
      <c r="B9" s="172" t="s">
        <v>567</v>
      </c>
      <c r="C9" s="171">
        <v>2021</v>
      </c>
      <c r="D9" s="171" t="s">
        <v>562</v>
      </c>
      <c r="E9" s="173" t="s">
        <v>568</v>
      </c>
      <c r="F9" s="209"/>
      <c r="G9" s="173"/>
      <c r="H9" s="173"/>
      <c r="I9" s="171">
        <v>1</v>
      </c>
      <c r="J9" s="173"/>
      <c r="K9" s="173"/>
      <c r="L9" s="173"/>
      <c r="M9" s="173"/>
      <c r="N9" s="173"/>
      <c r="O9" s="173"/>
      <c r="P9" s="173"/>
      <c r="Q9" s="173"/>
      <c r="R9" s="173"/>
      <c r="S9" s="173"/>
      <c r="T9" s="173"/>
    </row>
    <row r="10" spans="1:20" ht="75" x14ac:dyDescent="0.25">
      <c r="A10" s="171">
        <v>5</v>
      </c>
      <c r="B10" s="172" t="s">
        <v>569</v>
      </c>
      <c r="C10" s="171">
        <v>2021</v>
      </c>
      <c r="D10" s="171" t="s">
        <v>562</v>
      </c>
      <c r="E10" s="173" t="s">
        <v>568</v>
      </c>
      <c r="F10" s="209"/>
      <c r="G10" s="173"/>
      <c r="H10" s="173"/>
      <c r="I10" s="173"/>
      <c r="J10" s="171">
        <v>1</v>
      </c>
      <c r="K10" s="173"/>
      <c r="L10" s="173"/>
      <c r="M10" s="173"/>
      <c r="N10" s="173"/>
      <c r="O10" s="173"/>
      <c r="P10" s="173"/>
      <c r="Q10" s="173"/>
      <c r="R10" s="173"/>
      <c r="S10" s="173"/>
      <c r="T10" s="173"/>
    </row>
    <row r="11" spans="1:20" ht="60" x14ac:dyDescent="0.25">
      <c r="A11" s="171">
        <v>6</v>
      </c>
      <c r="B11" s="172" t="s">
        <v>570</v>
      </c>
      <c r="C11" s="171">
        <v>2020</v>
      </c>
      <c r="D11" s="171" t="s">
        <v>562</v>
      </c>
      <c r="E11" s="173" t="s">
        <v>568</v>
      </c>
      <c r="F11" s="209"/>
      <c r="G11" s="173"/>
      <c r="H11" s="173"/>
      <c r="I11" s="171">
        <v>1</v>
      </c>
      <c r="J11" s="173"/>
      <c r="K11" s="173"/>
      <c r="L11" s="173"/>
      <c r="M11" s="173"/>
      <c r="N11" s="173"/>
      <c r="O11" s="173"/>
      <c r="P11" s="173"/>
      <c r="Q11" s="173"/>
      <c r="R11" s="173"/>
      <c r="S11" s="173"/>
      <c r="T11" s="173"/>
    </row>
    <row r="12" spans="1:20" ht="105" x14ac:dyDescent="0.25">
      <c r="A12" s="171">
        <v>7</v>
      </c>
      <c r="B12" s="172" t="s">
        <v>571</v>
      </c>
      <c r="C12" s="171">
        <v>2020</v>
      </c>
      <c r="D12" s="171" t="s">
        <v>562</v>
      </c>
      <c r="E12" s="173" t="s">
        <v>568</v>
      </c>
      <c r="F12" s="209"/>
      <c r="G12" s="173"/>
      <c r="H12" s="173"/>
      <c r="I12" s="173"/>
      <c r="J12" s="171">
        <v>1</v>
      </c>
      <c r="K12" s="173"/>
      <c r="L12" s="173"/>
      <c r="M12" s="173"/>
      <c r="N12" s="173"/>
      <c r="O12" s="173"/>
      <c r="P12" s="173"/>
      <c r="Q12" s="173"/>
      <c r="R12" s="173"/>
      <c r="S12" s="173"/>
      <c r="T12" s="173"/>
    </row>
    <row r="13" spans="1:20" ht="45" x14ac:dyDescent="0.25">
      <c r="A13" s="171">
        <v>8</v>
      </c>
      <c r="B13" s="172" t="s">
        <v>572</v>
      </c>
      <c r="C13" s="171">
        <v>2023</v>
      </c>
      <c r="D13" s="171" t="s">
        <v>562</v>
      </c>
      <c r="E13" s="173" t="s">
        <v>573</v>
      </c>
      <c r="F13" s="209"/>
      <c r="G13" s="173"/>
      <c r="H13" s="173"/>
      <c r="I13" s="173"/>
      <c r="J13" s="173"/>
      <c r="K13" s="173">
        <v>1</v>
      </c>
      <c r="L13" s="173"/>
      <c r="M13" s="173"/>
      <c r="N13" s="173"/>
      <c r="O13" s="173"/>
      <c r="P13" s="173"/>
      <c r="Q13" s="173"/>
      <c r="R13" s="173"/>
      <c r="S13" s="173"/>
      <c r="T13" s="173"/>
    </row>
    <row r="14" spans="1:20" ht="60" x14ac:dyDescent="0.25">
      <c r="A14" s="171">
        <v>9</v>
      </c>
      <c r="B14" s="172" t="s">
        <v>695</v>
      </c>
      <c r="C14" s="171">
        <v>2023</v>
      </c>
      <c r="D14" s="171" t="s">
        <v>562</v>
      </c>
      <c r="E14" s="173" t="s">
        <v>574</v>
      </c>
      <c r="F14" s="209"/>
      <c r="G14" s="173"/>
      <c r="H14" s="173"/>
      <c r="I14" s="173"/>
      <c r="J14" s="173">
        <v>1</v>
      </c>
      <c r="K14" s="173"/>
      <c r="L14" s="173"/>
      <c r="M14" s="173"/>
      <c r="N14" s="173"/>
      <c r="O14" s="173"/>
      <c r="P14" s="173"/>
      <c r="Q14" s="173"/>
      <c r="R14" s="173"/>
      <c r="S14" s="173"/>
      <c r="T14" s="173"/>
    </row>
    <row r="15" spans="1:20" ht="90" x14ac:dyDescent="0.25">
      <c r="A15" s="171">
        <v>10</v>
      </c>
      <c r="B15" s="172" t="s">
        <v>575</v>
      </c>
      <c r="C15" s="171">
        <v>2022</v>
      </c>
      <c r="D15" s="171" t="s">
        <v>562</v>
      </c>
      <c r="E15" s="173" t="s">
        <v>576</v>
      </c>
      <c r="F15" s="209"/>
      <c r="G15" s="173"/>
      <c r="H15" s="173"/>
      <c r="I15" s="171">
        <v>1</v>
      </c>
      <c r="J15" s="173"/>
      <c r="K15" s="173"/>
      <c r="L15" s="173"/>
      <c r="M15" s="173"/>
      <c r="N15" s="173"/>
      <c r="O15" s="173"/>
      <c r="P15" s="173"/>
      <c r="Q15" s="173"/>
      <c r="R15" s="173"/>
      <c r="S15" s="173"/>
      <c r="T15" s="173"/>
    </row>
    <row r="16" spans="1:20" ht="60" x14ac:dyDescent="0.25">
      <c r="A16" s="171">
        <v>11</v>
      </c>
      <c r="B16" s="172" t="s">
        <v>577</v>
      </c>
      <c r="C16" s="171">
        <v>2022</v>
      </c>
      <c r="D16" s="171" t="s">
        <v>562</v>
      </c>
      <c r="E16" s="173" t="s">
        <v>568</v>
      </c>
      <c r="F16" s="209"/>
      <c r="G16" s="173"/>
      <c r="H16" s="173"/>
      <c r="I16" s="171">
        <v>1</v>
      </c>
      <c r="J16" s="173"/>
      <c r="K16" s="173"/>
      <c r="L16" s="173"/>
      <c r="M16" s="173"/>
      <c r="N16" s="173"/>
      <c r="O16" s="173"/>
      <c r="P16" s="173"/>
      <c r="Q16" s="173"/>
      <c r="R16" s="173"/>
      <c r="S16" s="173"/>
      <c r="T16" s="173"/>
    </row>
    <row r="17" spans="1:20" ht="60" x14ac:dyDescent="0.25">
      <c r="A17" s="171">
        <v>12</v>
      </c>
      <c r="B17" s="172" t="s">
        <v>578</v>
      </c>
      <c r="C17" s="171">
        <v>2021</v>
      </c>
      <c r="D17" s="171" t="s">
        <v>562</v>
      </c>
      <c r="E17" s="173" t="s">
        <v>568</v>
      </c>
      <c r="F17" s="209"/>
      <c r="G17" s="173"/>
      <c r="H17" s="173"/>
      <c r="I17" s="171">
        <v>1</v>
      </c>
      <c r="J17" s="173"/>
      <c r="K17" s="173"/>
      <c r="L17" s="173"/>
      <c r="M17" s="173"/>
      <c r="N17" s="173"/>
      <c r="O17" s="173"/>
      <c r="P17" s="173"/>
      <c r="Q17" s="173"/>
      <c r="R17" s="173"/>
      <c r="S17" s="173"/>
      <c r="T17" s="173"/>
    </row>
    <row r="18" spans="1:20" ht="60" x14ac:dyDescent="0.25">
      <c r="A18" s="171">
        <v>13</v>
      </c>
      <c r="B18" s="172" t="s">
        <v>579</v>
      </c>
      <c r="C18" s="171">
        <v>2021</v>
      </c>
      <c r="D18" s="171" t="s">
        <v>562</v>
      </c>
      <c r="E18" s="173" t="s">
        <v>568</v>
      </c>
      <c r="F18" s="209"/>
      <c r="G18" s="173"/>
      <c r="H18" s="173"/>
      <c r="I18" s="171">
        <v>1</v>
      </c>
      <c r="J18" s="173"/>
      <c r="K18" s="173"/>
      <c r="L18" s="173"/>
      <c r="M18" s="173"/>
      <c r="N18" s="173"/>
      <c r="O18" s="173"/>
      <c r="P18" s="173"/>
      <c r="Q18" s="173"/>
      <c r="R18" s="173"/>
      <c r="S18" s="173"/>
      <c r="T18" s="173"/>
    </row>
    <row r="19" spans="1:20" ht="94.5" x14ac:dyDescent="0.25">
      <c r="A19" s="171">
        <v>14</v>
      </c>
      <c r="B19" s="187" t="s">
        <v>580</v>
      </c>
      <c r="C19" s="171">
        <v>2021</v>
      </c>
      <c r="D19" s="171" t="s">
        <v>562</v>
      </c>
      <c r="E19" s="173" t="s">
        <v>581</v>
      </c>
      <c r="F19" s="209"/>
      <c r="G19" s="173"/>
      <c r="H19" s="173"/>
      <c r="I19" s="171">
        <v>1</v>
      </c>
      <c r="J19" s="173"/>
      <c r="K19" s="173"/>
      <c r="L19" s="173"/>
      <c r="M19" s="173"/>
      <c r="N19" s="173"/>
      <c r="O19" s="173"/>
      <c r="P19" s="173"/>
      <c r="Q19" s="173"/>
      <c r="R19" s="173"/>
      <c r="S19" s="173"/>
      <c r="T19" s="173"/>
    </row>
    <row r="20" spans="1:20" ht="75" x14ac:dyDescent="0.25">
      <c r="A20" s="171">
        <v>15</v>
      </c>
      <c r="B20" s="172" t="s">
        <v>582</v>
      </c>
      <c r="C20" s="171">
        <v>2020</v>
      </c>
      <c r="D20" s="171" t="s">
        <v>562</v>
      </c>
      <c r="E20" s="173" t="s">
        <v>568</v>
      </c>
      <c r="F20" s="209"/>
      <c r="G20" s="173"/>
      <c r="H20" s="173"/>
      <c r="I20" s="171">
        <v>1</v>
      </c>
      <c r="J20" s="173"/>
      <c r="K20" s="173"/>
      <c r="L20" s="173"/>
      <c r="M20" s="173"/>
      <c r="N20" s="173"/>
      <c r="O20" s="173"/>
      <c r="P20" s="173"/>
      <c r="Q20" s="173"/>
      <c r="R20" s="173"/>
      <c r="S20" s="173"/>
      <c r="T20" s="173"/>
    </row>
    <row r="21" spans="1:20" ht="75" x14ac:dyDescent="0.25">
      <c r="A21" s="171">
        <v>16</v>
      </c>
      <c r="B21" s="172" t="s">
        <v>584</v>
      </c>
      <c r="C21" s="171">
        <v>2020</v>
      </c>
      <c r="D21" s="171" t="s">
        <v>562</v>
      </c>
      <c r="E21" s="173" t="s">
        <v>585</v>
      </c>
      <c r="F21" s="209"/>
      <c r="G21" s="173"/>
      <c r="H21" s="173"/>
      <c r="I21" s="173"/>
      <c r="J21" s="171">
        <v>1</v>
      </c>
      <c r="K21" s="173"/>
      <c r="L21" s="173"/>
      <c r="M21" s="173"/>
      <c r="N21" s="173"/>
      <c r="O21" s="173"/>
      <c r="P21" s="173"/>
      <c r="Q21" s="173"/>
      <c r="R21" s="173"/>
      <c r="S21" s="173"/>
      <c r="T21" s="173"/>
    </row>
    <row r="22" spans="1:20" ht="45" x14ac:dyDescent="0.25">
      <c r="A22" s="171">
        <v>17</v>
      </c>
      <c r="B22" s="190" t="s">
        <v>586</v>
      </c>
      <c r="C22" s="171">
        <v>2023</v>
      </c>
      <c r="D22" s="173" t="s">
        <v>583</v>
      </c>
      <c r="E22" s="173" t="s">
        <v>587</v>
      </c>
      <c r="F22" s="209"/>
      <c r="G22" s="173"/>
      <c r="H22" s="173"/>
      <c r="I22" s="173"/>
      <c r="J22" s="173"/>
      <c r="K22" s="173"/>
      <c r="L22" s="173"/>
      <c r="M22" s="173"/>
      <c r="N22" s="171">
        <v>1</v>
      </c>
      <c r="O22" s="173"/>
      <c r="P22" s="173"/>
      <c r="Q22" s="173"/>
      <c r="R22" s="173"/>
      <c r="S22" s="173"/>
      <c r="T22" s="173"/>
    </row>
    <row r="23" spans="1:20" ht="60" x14ac:dyDescent="0.25">
      <c r="A23" s="171">
        <v>18</v>
      </c>
      <c r="B23" s="172" t="s">
        <v>588</v>
      </c>
      <c r="C23" s="171">
        <v>2023</v>
      </c>
      <c r="D23" s="171" t="s">
        <v>562</v>
      </c>
      <c r="E23" s="173" t="s">
        <v>589</v>
      </c>
      <c r="F23" s="209"/>
      <c r="G23" s="173"/>
      <c r="H23" s="173"/>
      <c r="I23" s="173"/>
      <c r="J23" s="173"/>
      <c r="K23" s="171">
        <v>1</v>
      </c>
      <c r="L23" s="173"/>
      <c r="M23" s="173"/>
      <c r="N23" s="173"/>
      <c r="O23" s="173"/>
      <c r="P23" s="173"/>
      <c r="Q23" s="173"/>
      <c r="R23" s="173"/>
      <c r="S23" s="173"/>
      <c r="T23" s="173"/>
    </row>
    <row r="24" spans="1:20" ht="75" x14ac:dyDescent="0.25">
      <c r="A24" s="171">
        <v>19</v>
      </c>
      <c r="B24" s="172" t="s">
        <v>590</v>
      </c>
      <c r="C24" s="171">
        <v>2022</v>
      </c>
      <c r="D24" s="171" t="s">
        <v>562</v>
      </c>
      <c r="E24" s="173" t="s">
        <v>563</v>
      </c>
      <c r="F24" s="209"/>
      <c r="G24" s="173"/>
      <c r="H24" s="173"/>
      <c r="I24" s="173"/>
      <c r="J24" s="171">
        <v>1</v>
      </c>
      <c r="K24" s="173"/>
      <c r="L24" s="173"/>
      <c r="M24" s="173"/>
      <c r="N24" s="173"/>
      <c r="O24" s="173"/>
      <c r="P24" s="173"/>
      <c r="Q24" s="173"/>
      <c r="R24" s="173"/>
      <c r="S24" s="173"/>
      <c r="T24" s="173"/>
    </row>
    <row r="25" spans="1:20" ht="60" x14ac:dyDescent="0.25">
      <c r="A25" s="171">
        <v>20</v>
      </c>
      <c r="B25" s="172" t="s">
        <v>591</v>
      </c>
      <c r="C25" s="171">
        <v>2022</v>
      </c>
      <c r="D25" s="171" t="s">
        <v>562</v>
      </c>
      <c r="E25" s="173" t="s">
        <v>563</v>
      </c>
      <c r="F25" s="209"/>
      <c r="G25" s="173"/>
      <c r="H25" s="173"/>
      <c r="I25" s="171">
        <v>1</v>
      </c>
      <c r="J25" s="173"/>
      <c r="K25" s="173"/>
      <c r="L25" s="173"/>
      <c r="M25" s="173"/>
      <c r="N25" s="173"/>
      <c r="O25" s="173"/>
      <c r="P25" s="173"/>
      <c r="Q25" s="173"/>
      <c r="R25" s="173"/>
      <c r="S25" s="173"/>
      <c r="T25" s="173"/>
    </row>
    <row r="26" spans="1:20" ht="60" x14ac:dyDescent="0.25">
      <c r="A26" s="171">
        <v>21</v>
      </c>
      <c r="B26" s="172" t="s">
        <v>592</v>
      </c>
      <c r="C26" s="171">
        <v>2021</v>
      </c>
      <c r="D26" s="173" t="s">
        <v>583</v>
      </c>
      <c r="E26" s="173" t="s">
        <v>587</v>
      </c>
      <c r="F26" s="209"/>
      <c r="G26" s="173"/>
      <c r="H26" s="173"/>
      <c r="I26" s="173"/>
      <c r="J26" s="173"/>
      <c r="K26" s="173"/>
      <c r="L26" s="173"/>
      <c r="M26" s="173"/>
      <c r="N26" s="171">
        <v>1</v>
      </c>
      <c r="O26" s="173"/>
      <c r="P26" s="173"/>
      <c r="Q26" s="173"/>
      <c r="R26" s="173"/>
      <c r="S26" s="173"/>
      <c r="T26" s="173"/>
    </row>
    <row r="27" spans="1:20" ht="90" x14ac:dyDescent="0.25">
      <c r="A27" s="171">
        <v>22</v>
      </c>
      <c r="B27" s="172" t="s">
        <v>593</v>
      </c>
      <c r="C27" s="171">
        <v>2021</v>
      </c>
      <c r="D27" s="173" t="s">
        <v>583</v>
      </c>
      <c r="E27" s="173" t="s">
        <v>587</v>
      </c>
      <c r="F27" s="209"/>
      <c r="G27" s="173"/>
      <c r="H27" s="173"/>
      <c r="I27" s="173"/>
      <c r="J27" s="173"/>
      <c r="K27" s="173"/>
      <c r="L27" s="173"/>
      <c r="M27" s="173"/>
      <c r="N27" s="171">
        <v>1</v>
      </c>
      <c r="O27" s="173"/>
      <c r="P27" s="173"/>
      <c r="Q27" s="173"/>
      <c r="R27" s="173"/>
      <c r="S27" s="173"/>
      <c r="T27" s="173"/>
    </row>
    <row r="28" spans="1:20" ht="45" x14ac:dyDescent="0.25">
      <c r="A28" s="171">
        <v>23</v>
      </c>
      <c r="B28" s="172" t="s">
        <v>445</v>
      </c>
      <c r="C28" s="171">
        <v>2021</v>
      </c>
      <c r="D28" s="171" t="s">
        <v>562</v>
      </c>
      <c r="E28" s="173" t="s">
        <v>594</v>
      </c>
      <c r="F28" s="209"/>
      <c r="G28" s="173"/>
      <c r="H28" s="171">
        <v>1</v>
      </c>
      <c r="I28" s="173"/>
      <c r="J28" s="173"/>
      <c r="K28" s="173"/>
      <c r="L28" s="173"/>
      <c r="M28" s="173"/>
      <c r="N28" s="173"/>
      <c r="O28" s="173"/>
      <c r="P28" s="173"/>
      <c r="Q28" s="173"/>
      <c r="R28" s="173"/>
      <c r="S28" s="173"/>
      <c r="T28" s="173"/>
    </row>
    <row r="29" spans="1:20" ht="75" x14ac:dyDescent="0.25">
      <c r="A29" s="171">
        <v>24</v>
      </c>
      <c r="B29" s="172" t="s">
        <v>595</v>
      </c>
      <c r="C29" s="171">
        <v>2021</v>
      </c>
      <c r="D29" s="171" t="s">
        <v>562</v>
      </c>
      <c r="E29" s="173" t="s">
        <v>568</v>
      </c>
      <c r="F29" s="209"/>
      <c r="G29" s="173"/>
      <c r="H29" s="173"/>
      <c r="I29" s="171">
        <v>1</v>
      </c>
      <c r="J29" s="173"/>
      <c r="K29" s="173"/>
      <c r="L29" s="173"/>
      <c r="M29" s="173"/>
      <c r="N29" s="173"/>
      <c r="O29" s="173"/>
      <c r="P29" s="173"/>
      <c r="Q29" s="173"/>
      <c r="R29" s="173"/>
      <c r="S29" s="173"/>
      <c r="T29" s="173"/>
    </row>
    <row r="30" spans="1:20" ht="45" x14ac:dyDescent="0.25">
      <c r="A30" s="171">
        <v>25</v>
      </c>
      <c r="B30" s="172" t="s">
        <v>596</v>
      </c>
      <c r="C30" s="171">
        <v>2021</v>
      </c>
      <c r="D30" s="171" t="s">
        <v>562</v>
      </c>
      <c r="E30" s="173" t="s">
        <v>594</v>
      </c>
      <c r="F30" s="209"/>
      <c r="G30" s="173"/>
      <c r="H30" s="171">
        <v>1</v>
      </c>
      <c r="I30" s="173"/>
      <c r="J30" s="173"/>
      <c r="K30" s="173"/>
      <c r="L30" s="173"/>
      <c r="M30" s="173"/>
      <c r="N30" s="173"/>
      <c r="O30" s="173"/>
      <c r="P30" s="173"/>
      <c r="Q30" s="173"/>
      <c r="R30" s="173"/>
      <c r="S30" s="173"/>
      <c r="T30" s="173"/>
    </row>
    <row r="31" spans="1:20" ht="45" x14ac:dyDescent="0.25">
      <c r="A31" s="171">
        <v>26</v>
      </c>
      <c r="B31" s="172" t="s">
        <v>597</v>
      </c>
      <c r="C31" s="171">
        <v>2021</v>
      </c>
      <c r="D31" s="171" t="s">
        <v>562</v>
      </c>
      <c r="E31" s="173" t="s">
        <v>568</v>
      </c>
      <c r="F31" s="209"/>
      <c r="G31" s="173"/>
      <c r="H31" s="173"/>
      <c r="I31" s="171">
        <v>1</v>
      </c>
      <c r="J31" s="173"/>
      <c r="K31" s="173"/>
      <c r="L31" s="173"/>
      <c r="M31" s="173"/>
      <c r="N31" s="173"/>
      <c r="O31" s="173"/>
      <c r="P31" s="173"/>
      <c r="Q31" s="173"/>
      <c r="R31" s="173"/>
      <c r="S31" s="173"/>
      <c r="T31" s="173"/>
    </row>
    <row r="32" spans="1:20" ht="60" x14ac:dyDescent="0.25">
      <c r="A32" s="171">
        <v>27</v>
      </c>
      <c r="B32" s="172" t="s">
        <v>598</v>
      </c>
      <c r="C32" s="171">
        <v>2021</v>
      </c>
      <c r="D32" s="171" t="s">
        <v>562</v>
      </c>
      <c r="E32" s="173" t="s">
        <v>568</v>
      </c>
      <c r="F32" s="209"/>
      <c r="G32" s="173"/>
      <c r="H32" s="173"/>
      <c r="I32" s="173"/>
      <c r="J32" s="171">
        <v>1</v>
      </c>
      <c r="K32" s="173"/>
      <c r="L32" s="173"/>
      <c r="M32" s="173"/>
      <c r="N32" s="173"/>
      <c r="O32" s="173"/>
      <c r="P32" s="173"/>
      <c r="Q32" s="173"/>
      <c r="R32" s="173"/>
      <c r="S32" s="173"/>
      <c r="T32" s="173"/>
    </row>
    <row r="33" spans="1:20" ht="90" x14ac:dyDescent="0.25">
      <c r="A33" s="171">
        <v>28</v>
      </c>
      <c r="B33" s="172" t="s">
        <v>599</v>
      </c>
      <c r="C33" s="171">
        <v>2020</v>
      </c>
      <c r="D33" s="171" t="s">
        <v>562</v>
      </c>
      <c r="E33" s="173" t="s">
        <v>585</v>
      </c>
      <c r="F33" s="209"/>
      <c r="G33" s="173"/>
      <c r="H33" s="173"/>
      <c r="I33" s="173"/>
      <c r="J33" s="173"/>
      <c r="K33" s="171">
        <v>1</v>
      </c>
      <c r="L33" s="173"/>
      <c r="M33" s="173"/>
      <c r="N33" s="173"/>
      <c r="O33" s="173"/>
      <c r="P33" s="173"/>
      <c r="Q33" s="173"/>
      <c r="R33" s="173"/>
      <c r="S33" s="173"/>
      <c r="T33" s="173"/>
    </row>
    <row r="34" spans="1:20" ht="75" x14ac:dyDescent="0.25">
      <c r="A34" s="171">
        <v>29</v>
      </c>
      <c r="B34" s="172" t="s">
        <v>600</v>
      </c>
      <c r="C34" s="171">
        <v>2020</v>
      </c>
      <c r="D34" s="171" t="s">
        <v>562</v>
      </c>
      <c r="E34" s="173" t="s">
        <v>568</v>
      </c>
      <c r="F34" s="209"/>
      <c r="G34" s="173"/>
      <c r="H34" s="173"/>
      <c r="I34" s="171">
        <v>1</v>
      </c>
      <c r="J34" s="173"/>
      <c r="K34" s="173"/>
      <c r="L34" s="173"/>
      <c r="M34" s="173"/>
      <c r="N34" s="173"/>
      <c r="O34" s="173"/>
      <c r="P34" s="173"/>
      <c r="Q34" s="173"/>
      <c r="R34" s="173"/>
      <c r="S34" s="173"/>
      <c r="T34" s="173"/>
    </row>
    <row r="35" spans="1:20" ht="75" x14ac:dyDescent="0.25">
      <c r="A35" s="171">
        <v>30</v>
      </c>
      <c r="B35" s="172" t="s">
        <v>601</v>
      </c>
      <c r="C35" s="171">
        <v>2020</v>
      </c>
      <c r="D35" s="173" t="s">
        <v>583</v>
      </c>
      <c r="E35" s="173" t="s">
        <v>587</v>
      </c>
      <c r="F35" s="209"/>
      <c r="G35" s="173"/>
      <c r="H35" s="173"/>
      <c r="I35" s="173"/>
      <c r="J35" s="173"/>
      <c r="K35" s="173"/>
      <c r="L35" s="173"/>
      <c r="M35" s="173"/>
      <c r="N35" s="171">
        <v>1</v>
      </c>
      <c r="O35" s="173"/>
      <c r="P35" s="173"/>
      <c r="Q35" s="173"/>
      <c r="R35" s="173"/>
      <c r="S35" s="173"/>
      <c r="T35" s="173"/>
    </row>
    <row r="36" spans="1:20" ht="105" x14ac:dyDescent="0.25">
      <c r="A36" s="171">
        <v>31</v>
      </c>
      <c r="B36" s="172" t="s">
        <v>602</v>
      </c>
      <c r="C36" s="171">
        <v>2022</v>
      </c>
      <c r="D36" s="171" t="s">
        <v>562</v>
      </c>
      <c r="E36" s="173" t="s">
        <v>603</v>
      </c>
      <c r="F36" s="209"/>
      <c r="G36" s="173"/>
      <c r="H36" s="173"/>
      <c r="I36" s="173"/>
      <c r="J36" s="173"/>
      <c r="K36" s="171">
        <v>1</v>
      </c>
      <c r="L36" s="173"/>
      <c r="M36" s="173"/>
      <c r="N36" s="173"/>
      <c r="O36" s="173"/>
      <c r="P36" s="173"/>
      <c r="Q36" s="173"/>
      <c r="R36" s="173"/>
      <c r="S36" s="173"/>
      <c r="T36" s="173"/>
    </row>
    <row r="37" spans="1:20" ht="75" x14ac:dyDescent="0.25">
      <c r="A37" s="171">
        <v>32</v>
      </c>
      <c r="B37" s="172" t="s">
        <v>604</v>
      </c>
      <c r="C37" s="171">
        <v>2022</v>
      </c>
      <c r="D37" s="171" t="s">
        <v>562</v>
      </c>
      <c r="E37" s="173" t="s">
        <v>563</v>
      </c>
      <c r="F37" s="209"/>
      <c r="G37" s="173"/>
      <c r="H37" s="173"/>
      <c r="I37" s="173"/>
      <c r="J37" s="171">
        <v>1</v>
      </c>
      <c r="K37" s="173"/>
      <c r="L37" s="173"/>
      <c r="M37" s="173"/>
      <c r="N37" s="173"/>
      <c r="O37" s="173"/>
      <c r="P37" s="173"/>
      <c r="Q37" s="173"/>
      <c r="R37" s="173"/>
      <c r="S37" s="173"/>
      <c r="T37" s="173"/>
    </row>
    <row r="38" spans="1:20" ht="75" x14ac:dyDescent="0.25">
      <c r="A38" s="171">
        <v>33</v>
      </c>
      <c r="B38" s="172" t="s">
        <v>605</v>
      </c>
      <c r="C38" s="171">
        <v>2022</v>
      </c>
      <c r="D38" s="171" t="s">
        <v>562</v>
      </c>
      <c r="E38" s="173" t="s">
        <v>568</v>
      </c>
      <c r="F38" s="209"/>
      <c r="G38" s="173"/>
      <c r="H38" s="173"/>
      <c r="I38" s="171">
        <v>1</v>
      </c>
      <c r="J38" s="173"/>
      <c r="K38" s="173"/>
      <c r="L38" s="173"/>
      <c r="M38" s="173"/>
      <c r="N38" s="173"/>
      <c r="O38" s="173"/>
      <c r="P38" s="173"/>
      <c r="Q38" s="173"/>
      <c r="R38" s="173"/>
      <c r="S38" s="173"/>
      <c r="T38" s="173"/>
    </row>
    <row r="39" spans="1:20" ht="75" x14ac:dyDescent="0.25">
      <c r="A39" s="171">
        <v>34</v>
      </c>
      <c r="B39" s="174" t="s">
        <v>606</v>
      </c>
      <c r="C39" s="171">
        <v>2020</v>
      </c>
      <c r="D39" s="171" t="s">
        <v>562</v>
      </c>
      <c r="E39" s="173" t="s">
        <v>568</v>
      </c>
      <c r="F39" s="209"/>
      <c r="G39" s="173"/>
      <c r="H39" s="173"/>
      <c r="I39" s="173"/>
      <c r="J39" s="171">
        <v>1</v>
      </c>
      <c r="K39" s="173"/>
      <c r="L39" s="173"/>
      <c r="M39" s="173"/>
      <c r="N39" s="173"/>
      <c r="O39" s="173"/>
      <c r="P39" s="173"/>
      <c r="Q39" s="173"/>
      <c r="R39" s="173"/>
      <c r="S39" s="173"/>
      <c r="T39" s="173"/>
    </row>
    <row r="40" spans="1:20" ht="45" x14ac:dyDescent="0.25">
      <c r="A40" s="171">
        <v>35</v>
      </c>
      <c r="B40" s="172" t="s">
        <v>607</v>
      </c>
      <c r="C40" s="171">
        <v>2022</v>
      </c>
      <c r="D40" s="171" t="s">
        <v>562</v>
      </c>
      <c r="E40" s="173" t="s">
        <v>563</v>
      </c>
      <c r="F40" s="209"/>
      <c r="G40" s="173"/>
      <c r="H40" s="173"/>
      <c r="I40" s="171">
        <v>1</v>
      </c>
      <c r="J40" s="173"/>
      <c r="K40" s="173"/>
      <c r="L40" s="173"/>
      <c r="M40" s="173"/>
      <c r="N40" s="173"/>
      <c r="O40" s="173"/>
      <c r="P40" s="173"/>
      <c r="Q40" s="173"/>
      <c r="R40" s="173"/>
      <c r="S40" s="173"/>
      <c r="T40" s="173"/>
    </row>
    <row r="41" spans="1:20" ht="110.25" x14ac:dyDescent="0.25">
      <c r="A41" s="171">
        <v>36</v>
      </c>
      <c r="B41" s="187" t="s">
        <v>696</v>
      </c>
      <c r="C41" s="171">
        <v>2022</v>
      </c>
      <c r="D41" s="171" t="s">
        <v>562</v>
      </c>
      <c r="E41" s="173" t="s">
        <v>563</v>
      </c>
      <c r="F41" s="209"/>
      <c r="G41" s="173"/>
      <c r="H41" s="173"/>
      <c r="I41" s="171"/>
      <c r="J41" s="173">
        <v>1</v>
      </c>
      <c r="K41" s="173"/>
      <c r="L41" s="173"/>
      <c r="M41" s="173"/>
      <c r="N41" s="173"/>
      <c r="O41" s="173"/>
      <c r="P41" s="173"/>
      <c r="Q41" s="173"/>
      <c r="R41" s="173"/>
      <c r="S41" s="173"/>
      <c r="T41" s="173"/>
    </row>
    <row r="42" spans="1:20" ht="60" x14ac:dyDescent="0.25">
      <c r="A42" s="171">
        <v>37</v>
      </c>
      <c r="B42" s="172" t="s">
        <v>608</v>
      </c>
      <c r="C42" s="171">
        <v>2021</v>
      </c>
      <c r="D42" s="171" t="s">
        <v>562</v>
      </c>
      <c r="E42" s="173" t="s">
        <v>568</v>
      </c>
      <c r="F42" s="209"/>
      <c r="G42" s="173"/>
      <c r="H42" s="173"/>
      <c r="I42" s="171">
        <v>1</v>
      </c>
      <c r="J42" s="173"/>
      <c r="K42" s="173"/>
      <c r="L42" s="173"/>
      <c r="M42" s="173"/>
      <c r="N42" s="173"/>
      <c r="O42" s="173"/>
      <c r="P42" s="173"/>
      <c r="Q42" s="173"/>
      <c r="R42" s="173"/>
      <c r="S42" s="173"/>
      <c r="T42" s="173"/>
    </row>
    <row r="43" spans="1:20" ht="75" x14ac:dyDescent="0.25">
      <c r="A43" s="171">
        <v>38</v>
      </c>
      <c r="B43" s="172" t="s">
        <v>465</v>
      </c>
      <c r="C43" s="171">
        <v>2020</v>
      </c>
      <c r="D43" s="171" t="s">
        <v>562</v>
      </c>
      <c r="E43" s="173" t="s">
        <v>568</v>
      </c>
      <c r="F43" s="209"/>
      <c r="G43" s="173"/>
      <c r="H43" s="173"/>
      <c r="I43" s="171">
        <v>1</v>
      </c>
      <c r="J43" s="173"/>
      <c r="K43" s="173"/>
      <c r="L43" s="173"/>
      <c r="M43" s="173"/>
      <c r="N43" s="173"/>
      <c r="O43" s="173"/>
      <c r="P43" s="173"/>
      <c r="Q43" s="173"/>
      <c r="R43" s="173"/>
      <c r="S43" s="173"/>
      <c r="T43" s="173"/>
    </row>
    <row r="44" spans="1:20" ht="75" x14ac:dyDescent="0.25">
      <c r="A44" s="171">
        <v>39</v>
      </c>
      <c r="B44" s="172" t="s">
        <v>609</v>
      </c>
      <c r="C44" s="171">
        <v>2020</v>
      </c>
      <c r="D44" s="173" t="s">
        <v>583</v>
      </c>
      <c r="E44" s="173" t="s">
        <v>587</v>
      </c>
      <c r="F44" s="209"/>
      <c r="G44" s="173"/>
      <c r="H44" s="173"/>
      <c r="I44" s="173"/>
      <c r="J44" s="173"/>
      <c r="K44" s="173"/>
      <c r="L44" s="173"/>
      <c r="M44" s="173"/>
      <c r="N44" s="171">
        <v>1</v>
      </c>
      <c r="O44" s="173"/>
      <c r="P44" s="173"/>
      <c r="Q44" s="173"/>
      <c r="R44" s="173"/>
      <c r="S44" s="173"/>
      <c r="T44" s="173"/>
    </row>
    <row r="45" spans="1:20" ht="60" x14ac:dyDescent="0.25">
      <c r="A45" s="171">
        <v>40</v>
      </c>
      <c r="B45" s="172" t="s">
        <v>610</v>
      </c>
      <c r="C45" s="171">
        <v>2020</v>
      </c>
      <c r="D45" s="171" t="s">
        <v>562</v>
      </c>
      <c r="E45" s="173" t="s">
        <v>568</v>
      </c>
      <c r="F45" s="209"/>
      <c r="G45" s="173"/>
      <c r="H45" s="173"/>
      <c r="I45" s="171">
        <v>1</v>
      </c>
      <c r="J45" s="173"/>
      <c r="K45" s="173"/>
      <c r="L45" s="173"/>
      <c r="M45" s="173"/>
      <c r="N45" s="173"/>
      <c r="O45" s="173"/>
      <c r="P45" s="173"/>
      <c r="Q45" s="173"/>
      <c r="R45" s="173"/>
      <c r="S45" s="173"/>
      <c r="T45" s="173"/>
    </row>
    <row r="46" spans="1:20" ht="78.75" x14ac:dyDescent="0.25">
      <c r="A46" s="171">
        <v>41</v>
      </c>
      <c r="B46" s="188" t="s">
        <v>697</v>
      </c>
      <c r="C46" s="159">
        <v>2023</v>
      </c>
      <c r="D46" s="171" t="s">
        <v>562</v>
      </c>
      <c r="E46" s="173" t="s">
        <v>568</v>
      </c>
      <c r="F46" s="210"/>
      <c r="G46" s="95"/>
      <c r="H46" s="189"/>
      <c r="I46" s="189"/>
      <c r="J46" s="189"/>
      <c r="K46" s="189">
        <v>1</v>
      </c>
      <c r="L46" s="189"/>
      <c r="M46" s="189"/>
      <c r="N46" s="189"/>
      <c r="O46" s="189"/>
      <c r="P46" s="189"/>
      <c r="Q46" s="189"/>
      <c r="R46" s="189"/>
      <c r="S46" s="189"/>
      <c r="T46" s="189"/>
    </row>
    <row r="47" spans="1:20" ht="63" x14ac:dyDescent="0.25">
      <c r="A47" s="171">
        <v>42</v>
      </c>
      <c r="B47" s="188" t="s">
        <v>700</v>
      </c>
      <c r="C47" s="159">
        <v>2023</v>
      </c>
      <c r="D47" s="171" t="s">
        <v>615</v>
      </c>
      <c r="E47" s="173"/>
      <c r="F47" s="210">
        <v>400000000</v>
      </c>
      <c r="G47" s="95"/>
      <c r="H47" s="189"/>
      <c r="I47" s="189"/>
      <c r="J47" s="189"/>
      <c r="K47" s="189"/>
      <c r="L47" s="189"/>
      <c r="M47" s="189"/>
      <c r="N47" s="189"/>
      <c r="O47" s="189">
        <v>1</v>
      </c>
      <c r="P47" s="189"/>
      <c r="Q47" s="189"/>
      <c r="R47" s="189"/>
      <c r="S47" s="189"/>
      <c r="T47" s="189"/>
    </row>
    <row r="48" spans="1:20" x14ac:dyDescent="0.25">
      <c r="A48" s="169"/>
      <c r="B48" s="170"/>
      <c r="C48" s="205"/>
      <c r="D48" s="170"/>
      <c r="E48" s="170"/>
      <c r="F48" s="211"/>
      <c r="G48" s="170"/>
      <c r="H48" s="169"/>
      <c r="I48" s="169"/>
      <c r="J48" s="169"/>
      <c r="K48" s="169"/>
      <c r="L48" s="169"/>
      <c r="M48" s="169"/>
      <c r="N48" s="169"/>
      <c r="O48" s="169"/>
      <c r="P48" s="169"/>
      <c r="Q48" s="169"/>
      <c r="R48" s="169"/>
      <c r="S48" s="169"/>
      <c r="T48" s="169"/>
    </row>
    <row r="49" spans="1:7" s="79" customFormat="1" x14ac:dyDescent="0.25">
      <c r="A49" s="346" t="s">
        <v>316</v>
      </c>
      <c r="B49" s="346"/>
      <c r="C49" s="346"/>
      <c r="D49" s="346"/>
      <c r="E49" s="346"/>
      <c r="F49" s="346"/>
      <c r="G49" s="346"/>
    </row>
    <row r="50" spans="1:7" s="79" customFormat="1" x14ac:dyDescent="0.25">
      <c r="A50" s="105" t="s">
        <v>190</v>
      </c>
      <c r="B50" s="348" t="s">
        <v>212</v>
      </c>
      <c r="C50" s="348"/>
      <c r="D50" s="348"/>
      <c r="E50" s="348"/>
      <c r="F50" s="348"/>
      <c r="G50" s="105" t="s">
        <v>79</v>
      </c>
    </row>
    <row r="51" spans="1:7" s="79" customFormat="1" x14ac:dyDescent="0.25">
      <c r="A51" s="105">
        <v>1</v>
      </c>
      <c r="B51" s="349" t="s">
        <v>159</v>
      </c>
      <c r="C51" s="349"/>
      <c r="D51" s="349"/>
      <c r="E51" s="349"/>
      <c r="F51" s="349"/>
      <c r="G51" s="175">
        <f>SUM($H$6:$H$47)</f>
        <v>2</v>
      </c>
    </row>
    <row r="52" spans="1:7" s="79" customFormat="1" x14ac:dyDescent="0.25">
      <c r="A52" s="105">
        <v>2</v>
      </c>
      <c r="B52" s="347" t="s">
        <v>160</v>
      </c>
      <c r="C52" s="347"/>
      <c r="D52" s="347"/>
      <c r="E52" s="347"/>
      <c r="F52" s="347"/>
      <c r="G52" s="175">
        <f>SUM($I$6:$I$47)</f>
        <v>17</v>
      </c>
    </row>
    <row r="53" spans="1:7" s="79" customFormat="1" x14ac:dyDescent="0.25">
      <c r="A53" s="105">
        <v>3</v>
      </c>
      <c r="B53" s="347" t="s">
        <v>161</v>
      </c>
      <c r="C53" s="347"/>
      <c r="D53" s="347"/>
      <c r="E53" s="347"/>
      <c r="F53" s="347"/>
      <c r="G53" s="175">
        <f>SUM($J$6:$J$47)</f>
        <v>12</v>
      </c>
    </row>
    <row r="54" spans="1:7" s="79" customFormat="1" x14ac:dyDescent="0.25">
      <c r="A54" s="105">
        <v>4</v>
      </c>
      <c r="B54" s="347" t="s">
        <v>162</v>
      </c>
      <c r="C54" s="347"/>
      <c r="D54" s="347"/>
      <c r="E54" s="347"/>
      <c r="F54" s="347"/>
      <c r="G54" s="175">
        <f>SUM($K$6:$K$47)</f>
        <v>5</v>
      </c>
    </row>
    <row r="55" spans="1:7" s="79" customFormat="1" x14ac:dyDescent="0.25">
      <c r="A55" s="105">
        <v>5</v>
      </c>
      <c r="B55" s="347" t="s">
        <v>163</v>
      </c>
      <c r="C55" s="347"/>
      <c r="D55" s="347"/>
      <c r="E55" s="347"/>
      <c r="F55" s="347"/>
      <c r="G55" s="175">
        <f>SUM($L$6:$L$47)</f>
        <v>0</v>
      </c>
    </row>
    <row r="56" spans="1:7" s="79" customFormat="1" x14ac:dyDescent="0.25">
      <c r="A56" s="105">
        <v>6</v>
      </c>
      <c r="B56" s="347" t="s">
        <v>164</v>
      </c>
      <c r="C56" s="347"/>
      <c r="D56" s="347"/>
      <c r="E56" s="347"/>
      <c r="F56" s="347"/>
      <c r="G56" s="175">
        <f>SUM($M$6:$M$47)</f>
        <v>0</v>
      </c>
    </row>
    <row r="57" spans="1:7" s="79" customFormat="1" x14ac:dyDescent="0.25">
      <c r="A57" s="105">
        <v>7</v>
      </c>
      <c r="B57" s="347" t="s">
        <v>166</v>
      </c>
      <c r="C57" s="347"/>
      <c r="D57" s="347"/>
      <c r="E57" s="347"/>
      <c r="F57" s="347"/>
      <c r="G57" s="175">
        <f>SUM($N$6:$N$47)</f>
        <v>5</v>
      </c>
    </row>
    <row r="58" spans="1:7" s="79" customFormat="1" x14ac:dyDescent="0.25">
      <c r="A58" s="105">
        <v>8</v>
      </c>
      <c r="B58" s="347" t="s">
        <v>168</v>
      </c>
      <c r="C58" s="347"/>
      <c r="D58" s="347"/>
      <c r="E58" s="347"/>
      <c r="F58" s="347"/>
      <c r="G58" s="175">
        <f>SUM($O$6:$O$47)</f>
        <v>1</v>
      </c>
    </row>
    <row r="59" spans="1:7" s="79" customFormat="1" x14ac:dyDescent="0.25">
      <c r="A59" s="105">
        <v>9</v>
      </c>
      <c r="B59" s="347" t="s">
        <v>169</v>
      </c>
      <c r="C59" s="347"/>
      <c r="D59" s="347"/>
      <c r="E59" s="347"/>
      <c r="F59" s="347"/>
      <c r="G59" s="175">
        <f>SUM($P$6:$P$47)</f>
        <v>0</v>
      </c>
    </row>
    <row r="60" spans="1:7" s="79" customFormat="1" x14ac:dyDescent="0.25">
      <c r="A60" s="105">
        <v>10</v>
      </c>
      <c r="B60" s="347" t="s">
        <v>170</v>
      </c>
      <c r="C60" s="347"/>
      <c r="D60" s="347"/>
      <c r="E60" s="347"/>
      <c r="F60" s="347"/>
      <c r="G60" s="175">
        <f>SUM($Q$6:$Q$47)</f>
        <v>0</v>
      </c>
    </row>
    <row r="61" spans="1:7" s="79" customFormat="1" x14ac:dyDescent="0.25">
      <c r="A61" s="105">
        <v>11</v>
      </c>
      <c r="B61" s="347" t="s">
        <v>180</v>
      </c>
      <c r="C61" s="347"/>
      <c r="D61" s="347"/>
      <c r="E61" s="347"/>
      <c r="F61" s="347"/>
      <c r="G61" s="175">
        <f>SUM($R$6:$R$47)</f>
        <v>0</v>
      </c>
    </row>
    <row r="62" spans="1:7" s="79" customFormat="1" x14ac:dyDescent="0.25">
      <c r="A62" s="105">
        <v>12</v>
      </c>
      <c r="B62" s="347" t="s">
        <v>181</v>
      </c>
      <c r="C62" s="347"/>
      <c r="D62" s="347"/>
      <c r="E62" s="347"/>
      <c r="F62" s="347"/>
      <c r="G62" s="175">
        <f>SUM($S$6:$S$47)</f>
        <v>0</v>
      </c>
    </row>
    <row r="63" spans="1:7" s="79" customFormat="1" x14ac:dyDescent="0.25">
      <c r="A63" s="105">
        <v>13</v>
      </c>
      <c r="B63" s="347" t="s">
        <v>182</v>
      </c>
      <c r="C63" s="347"/>
      <c r="D63" s="347"/>
      <c r="E63" s="347"/>
      <c r="F63" s="347"/>
      <c r="G63" s="175">
        <f>SUM($T$6:$T$47)</f>
        <v>0</v>
      </c>
    </row>
    <row r="64" spans="1:7" s="79" customFormat="1" x14ac:dyDescent="0.25">
      <c r="A64" s="104"/>
      <c r="C64" s="206"/>
      <c r="F64" s="212"/>
    </row>
    <row r="65" spans="1:1" x14ac:dyDescent="0.25">
      <c r="A65" s="61"/>
    </row>
    <row r="66" spans="1:1" x14ac:dyDescent="0.25">
      <c r="A66" s="115" t="s">
        <v>314</v>
      </c>
    </row>
    <row r="67" spans="1:1" x14ac:dyDescent="0.25">
      <c r="A67" s="115" t="s">
        <v>315</v>
      </c>
    </row>
    <row r="68" spans="1:1" x14ac:dyDescent="0.25">
      <c r="A68" s="115" t="s">
        <v>313</v>
      </c>
    </row>
    <row r="69" spans="1:1" x14ac:dyDescent="0.25">
      <c r="A69" s="61"/>
    </row>
    <row r="70" spans="1:1" x14ac:dyDescent="0.25">
      <c r="A70" s="61"/>
    </row>
    <row r="71" spans="1:1" x14ac:dyDescent="0.25">
      <c r="A71" s="61"/>
    </row>
    <row r="72" spans="1:1" x14ac:dyDescent="0.25">
      <c r="A72" s="61"/>
    </row>
    <row r="73" spans="1:1" x14ac:dyDescent="0.25">
      <c r="A73" s="61"/>
    </row>
    <row r="74" spans="1:1" x14ac:dyDescent="0.25">
      <c r="A74" s="61"/>
    </row>
    <row r="75" spans="1:1" x14ac:dyDescent="0.25">
      <c r="A75" s="61"/>
    </row>
    <row r="76" spans="1:1" x14ac:dyDescent="0.25">
      <c r="A76" s="61"/>
    </row>
    <row r="77" spans="1:1" x14ac:dyDescent="0.25">
      <c r="A77" s="61"/>
    </row>
    <row r="78" spans="1:1" x14ac:dyDescent="0.25">
      <c r="A78" s="61"/>
    </row>
    <row r="79" spans="1:1" x14ac:dyDescent="0.25">
      <c r="A79" s="61"/>
    </row>
    <row r="80" spans="1:1" x14ac:dyDescent="0.25">
      <c r="A80" s="61"/>
    </row>
    <row r="81" spans="1:1" x14ac:dyDescent="0.25">
      <c r="A81" s="61"/>
    </row>
    <row r="82" spans="1:1" x14ac:dyDescent="0.25">
      <c r="A82" s="61"/>
    </row>
    <row r="83" spans="1:1" x14ac:dyDescent="0.25">
      <c r="A83" s="61"/>
    </row>
    <row r="84" spans="1:1" x14ac:dyDescent="0.25">
      <c r="A84" s="61"/>
    </row>
    <row r="85" spans="1:1" x14ac:dyDescent="0.25">
      <c r="A85" s="61"/>
    </row>
    <row r="86" spans="1:1" x14ac:dyDescent="0.25">
      <c r="A86" s="61"/>
    </row>
    <row r="87" spans="1:1" x14ac:dyDescent="0.25">
      <c r="A87" s="61"/>
    </row>
    <row r="88" spans="1:1" x14ac:dyDescent="0.25">
      <c r="A88" s="61"/>
    </row>
    <row r="89" spans="1:1" x14ac:dyDescent="0.25">
      <c r="A89" s="61"/>
    </row>
    <row r="90" spans="1:1" x14ac:dyDescent="0.25">
      <c r="A90" s="61"/>
    </row>
    <row r="91" spans="1:1" x14ac:dyDescent="0.25">
      <c r="A91" s="61"/>
    </row>
    <row r="92" spans="1:1" x14ac:dyDescent="0.25">
      <c r="A92" s="61"/>
    </row>
    <row r="93" spans="1:1" x14ac:dyDescent="0.25">
      <c r="A93" s="61"/>
    </row>
    <row r="94" spans="1:1" x14ac:dyDescent="0.25">
      <c r="A94" s="61"/>
    </row>
    <row r="95" spans="1:1" x14ac:dyDescent="0.25">
      <c r="A95" s="61"/>
    </row>
    <row r="96" spans="1:1" x14ac:dyDescent="0.25">
      <c r="A96" s="61"/>
    </row>
    <row r="97" spans="1:1" x14ac:dyDescent="0.25">
      <c r="A97" s="61"/>
    </row>
    <row r="98" spans="1:1" x14ac:dyDescent="0.25">
      <c r="A98" s="61"/>
    </row>
    <row r="99" spans="1:1" x14ac:dyDescent="0.25">
      <c r="A99" s="61"/>
    </row>
    <row r="100" spans="1:1" x14ac:dyDescent="0.25">
      <c r="A100" s="61"/>
    </row>
    <row r="101" spans="1:1" x14ac:dyDescent="0.25">
      <c r="A101" s="61"/>
    </row>
    <row r="102" spans="1:1" x14ac:dyDescent="0.25">
      <c r="A102" s="61"/>
    </row>
    <row r="103" spans="1:1" x14ac:dyDescent="0.25">
      <c r="A103" s="61"/>
    </row>
    <row r="104" spans="1:1" x14ac:dyDescent="0.25">
      <c r="A104" s="61"/>
    </row>
    <row r="105" spans="1:1" x14ac:dyDescent="0.25">
      <c r="A105" s="61"/>
    </row>
    <row r="106" spans="1:1" x14ac:dyDescent="0.25">
      <c r="A106" s="61"/>
    </row>
    <row r="107" spans="1:1" x14ac:dyDescent="0.25">
      <c r="A107" s="61"/>
    </row>
    <row r="108" spans="1:1" x14ac:dyDescent="0.25">
      <c r="A108" s="61"/>
    </row>
    <row r="109" spans="1:1" x14ac:dyDescent="0.25">
      <c r="A109" s="61"/>
    </row>
    <row r="110" spans="1:1" x14ac:dyDescent="0.25">
      <c r="A110" s="61"/>
    </row>
    <row r="111" spans="1:1" x14ac:dyDescent="0.25">
      <c r="A111" s="61"/>
    </row>
    <row r="112" spans="1:1" x14ac:dyDescent="0.25">
      <c r="A112" s="61"/>
    </row>
    <row r="113" spans="1:1" x14ac:dyDescent="0.25">
      <c r="A113" s="61"/>
    </row>
    <row r="114" spans="1:1" x14ac:dyDescent="0.25">
      <c r="A114" s="61"/>
    </row>
    <row r="115" spans="1:1" x14ac:dyDescent="0.25">
      <c r="A115" s="61"/>
    </row>
    <row r="116" spans="1:1" x14ac:dyDescent="0.25">
      <c r="A116" s="61"/>
    </row>
    <row r="117" spans="1:1" x14ac:dyDescent="0.25">
      <c r="A117" s="61"/>
    </row>
    <row r="118" spans="1:1" x14ac:dyDescent="0.25">
      <c r="A118" s="61"/>
    </row>
    <row r="119" spans="1:1" x14ac:dyDescent="0.25">
      <c r="A119" s="61"/>
    </row>
    <row r="120" spans="1:1" x14ac:dyDescent="0.25">
      <c r="A120" s="61"/>
    </row>
    <row r="121" spans="1:1" x14ac:dyDescent="0.25">
      <c r="A121" s="61"/>
    </row>
    <row r="122" spans="1:1" x14ac:dyDescent="0.25">
      <c r="A122" s="61"/>
    </row>
    <row r="123" spans="1:1" x14ac:dyDescent="0.25">
      <c r="A123" s="61"/>
    </row>
    <row r="124" spans="1:1" x14ac:dyDescent="0.25">
      <c r="A124" s="61"/>
    </row>
    <row r="125" spans="1:1" x14ac:dyDescent="0.25">
      <c r="A125" s="61"/>
    </row>
    <row r="126" spans="1:1" x14ac:dyDescent="0.25">
      <c r="A126" s="61"/>
    </row>
    <row r="127" spans="1:1" x14ac:dyDescent="0.25">
      <c r="A127" s="61"/>
    </row>
    <row r="128" spans="1:1" x14ac:dyDescent="0.25">
      <c r="A128" s="61"/>
    </row>
    <row r="129" spans="1:1" x14ac:dyDescent="0.25">
      <c r="A129" s="61"/>
    </row>
    <row r="130" spans="1:1" x14ac:dyDescent="0.25">
      <c r="A130" s="61"/>
    </row>
    <row r="131" spans="1:1" x14ac:dyDescent="0.25">
      <c r="A131" s="61"/>
    </row>
    <row r="132" spans="1:1" x14ac:dyDescent="0.25">
      <c r="A132" s="61"/>
    </row>
    <row r="133" spans="1:1" x14ac:dyDescent="0.25">
      <c r="A133" s="61"/>
    </row>
    <row r="134" spans="1:1" x14ac:dyDescent="0.25">
      <c r="A134" s="61"/>
    </row>
    <row r="135" spans="1:1" x14ac:dyDescent="0.25">
      <c r="A135" s="61"/>
    </row>
    <row r="136" spans="1:1" x14ac:dyDescent="0.25">
      <c r="A136" s="61"/>
    </row>
    <row r="137" spans="1:1" x14ac:dyDescent="0.25">
      <c r="A137" s="61"/>
    </row>
    <row r="138" spans="1:1" x14ac:dyDescent="0.25">
      <c r="A138" s="61"/>
    </row>
    <row r="139" spans="1:1" x14ac:dyDescent="0.25">
      <c r="A139" s="61"/>
    </row>
    <row r="140" spans="1:1" x14ac:dyDescent="0.25">
      <c r="A140" s="61"/>
    </row>
    <row r="141" spans="1:1" x14ac:dyDescent="0.25">
      <c r="A141" s="61"/>
    </row>
    <row r="142" spans="1:1" x14ac:dyDescent="0.25">
      <c r="A142" s="61"/>
    </row>
    <row r="143" spans="1:1" x14ac:dyDescent="0.25">
      <c r="A143" s="61"/>
    </row>
    <row r="144" spans="1:1" x14ac:dyDescent="0.25">
      <c r="A144" s="61"/>
    </row>
    <row r="145" spans="1:1" x14ac:dyDescent="0.25">
      <c r="A145" s="61"/>
    </row>
    <row r="146" spans="1:1" x14ac:dyDescent="0.25">
      <c r="A146" s="61"/>
    </row>
    <row r="147" spans="1:1" x14ac:dyDescent="0.25">
      <c r="A147" s="61"/>
    </row>
    <row r="148" spans="1:1" x14ac:dyDescent="0.25">
      <c r="A148" s="61"/>
    </row>
    <row r="149" spans="1:1" x14ac:dyDescent="0.25">
      <c r="A149" s="61"/>
    </row>
    <row r="150" spans="1:1" x14ac:dyDescent="0.25">
      <c r="A150" s="61"/>
    </row>
    <row r="151" spans="1:1" x14ac:dyDescent="0.25">
      <c r="A151" s="61"/>
    </row>
    <row r="152" spans="1:1" x14ac:dyDescent="0.25">
      <c r="A152" s="61"/>
    </row>
    <row r="153" spans="1:1" x14ac:dyDescent="0.25">
      <c r="A153" s="61"/>
    </row>
    <row r="154" spans="1:1" x14ac:dyDescent="0.25">
      <c r="A154" s="61"/>
    </row>
    <row r="155" spans="1:1" x14ac:dyDescent="0.25">
      <c r="A155" s="61"/>
    </row>
    <row r="156" spans="1:1" x14ac:dyDescent="0.25">
      <c r="A156" s="61"/>
    </row>
    <row r="157" spans="1:1" x14ac:dyDescent="0.25">
      <c r="A157" s="61"/>
    </row>
    <row r="158" spans="1:1" x14ac:dyDescent="0.25">
      <c r="A158" s="61"/>
    </row>
    <row r="159" spans="1:1" x14ac:dyDescent="0.25">
      <c r="A159" s="61"/>
    </row>
    <row r="160" spans="1:1" x14ac:dyDescent="0.25">
      <c r="A160" s="61"/>
    </row>
    <row r="161" spans="1:1" x14ac:dyDescent="0.25">
      <c r="A161" s="61"/>
    </row>
    <row r="162" spans="1:1" x14ac:dyDescent="0.25">
      <c r="A162" s="61"/>
    </row>
    <row r="163" spans="1:1" x14ac:dyDescent="0.25">
      <c r="A163" s="61"/>
    </row>
    <row r="164" spans="1:1" x14ac:dyDescent="0.25">
      <c r="A164" s="61"/>
    </row>
    <row r="165" spans="1:1" x14ac:dyDescent="0.25">
      <c r="A165" s="61"/>
    </row>
    <row r="166" spans="1:1" x14ac:dyDescent="0.25">
      <c r="A166" s="61"/>
    </row>
    <row r="167" spans="1:1" x14ac:dyDescent="0.25">
      <c r="A167" s="61"/>
    </row>
    <row r="168" spans="1:1" x14ac:dyDescent="0.25">
      <c r="A168" s="61"/>
    </row>
    <row r="169" spans="1:1" x14ac:dyDescent="0.25">
      <c r="A169" s="61"/>
    </row>
    <row r="170" spans="1:1" x14ac:dyDescent="0.25">
      <c r="A170" s="61"/>
    </row>
    <row r="171" spans="1:1" x14ac:dyDescent="0.25">
      <c r="A171" s="61"/>
    </row>
    <row r="172" spans="1:1" x14ac:dyDescent="0.25">
      <c r="A172" s="61"/>
    </row>
    <row r="173" spans="1:1" x14ac:dyDescent="0.25">
      <c r="A173" s="61"/>
    </row>
    <row r="174" spans="1:1" x14ac:dyDescent="0.25">
      <c r="A174" s="61"/>
    </row>
    <row r="175" spans="1:1" x14ac:dyDescent="0.25">
      <c r="A175" s="61"/>
    </row>
    <row r="176" spans="1:1" x14ac:dyDescent="0.25">
      <c r="A176" s="61"/>
    </row>
    <row r="177" spans="1:1" x14ac:dyDescent="0.25">
      <c r="A177" s="61"/>
    </row>
    <row r="178" spans="1:1" x14ac:dyDescent="0.25">
      <c r="A178" s="61"/>
    </row>
    <row r="179" spans="1:1" x14ac:dyDescent="0.25">
      <c r="A179" s="61"/>
    </row>
    <row r="180" spans="1:1" x14ac:dyDescent="0.25">
      <c r="A180" s="61"/>
    </row>
    <row r="181" spans="1:1" x14ac:dyDescent="0.25">
      <c r="A181" s="61"/>
    </row>
    <row r="182" spans="1:1" x14ac:dyDescent="0.25">
      <c r="A182" s="61"/>
    </row>
    <row r="183" spans="1:1" x14ac:dyDescent="0.25">
      <c r="A183" s="61"/>
    </row>
    <row r="184" spans="1:1" x14ac:dyDescent="0.25">
      <c r="A184" s="61"/>
    </row>
    <row r="185" spans="1:1" x14ac:dyDescent="0.25">
      <c r="A185" s="61"/>
    </row>
    <row r="186" spans="1:1" x14ac:dyDescent="0.25">
      <c r="A186" s="61"/>
    </row>
    <row r="187" spans="1:1" x14ac:dyDescent="0.25">
      <c r="A187" s="61"/>
    </row>
    <row r="188" spans="1:1" x14ac:dyDescent="0.25">
      <c r="A188" s="61"/>
    </row>
    <row r="189" spans="1:1" x14ac:dyDescent="0.25">
      <c r="A189" s="61"/>
    </row>
    <row r="190" spans="1:1" x14ac:dyDescent="0.25">
      <c r="A190" s="61"/>
    </row>
    <row r="191" spans="1:1" x14ac:dyDescent="0.25">
      <c r="A191" s="61"/>
    </row>
    <row r="192" spans="1:1" x14ac:dyDescent="0.25">
      <c r="A192" s="61"/>
    </row>
    <row r="193" spans="1:1" x14ac:dyDescent="0.25">
      <c r="A193" s="61"/>
    </row>
    <row r="194" spans="1:1" x14ac:dyDescent="0.25">
      <c r="A194" s="61"/>
    </row>
    <row r="195" spans="1:1" x14ac:dyDescent="0.25">
      <c r="A195" s="61"/>
    </row>
    <row r="196" spans="1:1" x14ac:dyDescent="0.25">
      <c r="A196" s="61"/>
    </row>
    <row r="197" spans="1:1" x14ac:dyDescent="0.25">
      <c r="A197" s="61"/>
    </row>
    <row r="198" spans="1:1" x14ac:dyDescent="0.25">
      <c r="A198" s="61"/>
    </row>
    <row r="199" spans="1:1" x14ac:dyDescent="0.25">
      <c r="A199" s="61"/>
    </row>
    <row r="200" spans="1:1" x14ac:dyDescent="0.25">
      <c r="A200" s="61"/>
    </row>
    <row r="201" spans="1:1" x14ac:dyDescent="0.25">
      <c r="A201" s="61"/>
    </row>
    <row r="202" spans="1:1" x14ac:dyDescent="0.25">
      <c r="A202" s="61"/>
    </row>
    <row r="203" spans="1:1" x14ac:dyDescent="0.25">
      <c r="A203" s="61"/>
    </row>
    <row r="204" spans="1:1" x14ac:dyDescent="0.25">
      <c r="A204" s="61"/>
    </row>
    <row r="205" spans="1:1" x14ac:dyDescent="0.25">
      <c r="A205" s="61"/>
    </row>
    <row r="206" spans="1:1" x14ac:dyDescent="0.25">
      <c r="A206" s="61"/>
    </row>
    <row r="207" spans="1:1" x14ac:dyDescent="0.25">
      <c r="A207" s="61"/>
    </row>
    <row r="208" spans="1:1" x14ac:dyDescent="0.25">
      <c r="A208" s="61"/>
    </row>
    <row r="209" spans="1:1" x14ac:dyDescent="0.25">
      <c r="A209" s="61"/>
    </row>
    <row r="210" spans="1:1" x14ac:dyDescent="0.25">
      <c r="A210" s="61"/>
    </row>
    <row r="211" spans="1:1" x14ac:dyDescent="0.25">
      <c r="A211" s="61"/>
    </row>
    <row r="212" spans="1:1" x14ac:dyDescent="0.25">
      <c r="A212" s="61"/>
    </row>
    <row r="213" spans="1:1" x14ac:dyDescent="0.25">
      <c r="A213" s="61"/>
    </row>
    <row r="214" spans="1:1" x14ac:dyDescent="0.25">
      <c r="A214" s="61"/>
    </row>
    <row r="215" spans="1:1" x14ac:dyDescent="0.25">
      <c r="A215" s="61"/>
    </row>
    <row r="216" spans="1:1" x14ac:dyDescent="0.25">
      <c r="A216" s="61"/>
    </row>
    <row r="217" spans="1:1" x14ac:dyDescent="0.25">
      <c r="A217" s="61"/>
    </row>
    <row r="218" spans="1:1" x14ac:dyDescent="0.25">
      <c r="A218" s="61"/>
    </row>
    <row r="219" spans="1:1" x14ac:dyDescent="0.25">
      <c r="A219" s="61"/>
    </row>
    <row r="220" spans="1:1" x14ac:dyDescent="0.25">
      <c r="A220" s="61"/>
    </row>
    <row r="221" spans="1:1" x14ac:dyDescent="0.25">
      <c r="A221" s="61"/>
    </row>
    <row r="222" spans="1:1" x14ac:dyDescent="0.25">
      <c r="A222" s="61"/>
    </row>
    <row r="223" spans="1:1" x14ac:dyDescent="0.25">
      <c r="A223" s="61"/>
    </row>
    <row r="224" spans="1:1" x14ac:dyDescent="0.25">
      <c r="A224" s="61"/>
    </row>
    <row r="225" spans="1:1" x14ac:dyDescent="0.25">
      <c r="A225" s="61"/>
    </row>
    <row r="226" spans="1:1" x14ac:dyDescent="0.25">
      <c r="A226" s="61"/>
    </row>
    <row r="227" spans="1:1" x14ac:dyDescent="0.25">
      <c r="A227" s="61"/>
    </row>
    <row r="228" spans="1:1" x14ac:dyDescent="0.25">
      <c r="A228" s="61"/>
    </row>
    <row r="229" spans="1:1" x14ac:dyDescent="0.25">
      <c r="A229" s="61"/>
    </row>
    <row r="230" spans="1:1" x14ac:dyDescent="0.25">
      <c r="A230" s="61"/>
    </row>
    <row r="231" spans="1:1" x14ac:dyDescent="0.25">
      <c r="A231" s="61"/>
    </row>
    <row r="232" spans="1:1" x14ac:dyDescent="0.25">
      <c r="A232" s="61"/>
    </row>
    <row r="233" spans="1:1" x14ac:dyDescent="0.25">
      <c r="A233" s="61"/>
    </row>
    <row r="234" spans="1:1" x14ac:dyDescent="0.25">
      <c r="A234" s="61"/>
    </row>
    <row r="235" spans="1:1" x14ac:dyDescent="0.25">
      <c r="A235" s="61"/>
    </row>
    <row r="236" spans="1:1" x14ac:dyDescent="0.25">
      <c r="A236" s="61"/>
    </row>
    <row r="237" spans="1:1" x14ac:dyDescent="0.25">
      <c r="A237" s="61"/>
    </row>
    <row r="238" spans="1:1" x14ac:dyDescent="0.25">
      <c r="A238" s="61"/>
    </row>
    <row r="239" spans="1:1" x14ac:dyDescent="0.25">
      <c r="A239" s="61"/>
    </row>
    <row r="240" spans="1:1" x14ac:dyDescent="0.25">
      <c r="A240" s="61"/>
    </row>
    <row r="241" spans="1:1" x14ac:dyDescent="0.25">
      <c r="A241" s="61"/>
    </row>
    <row r="242" spans="1:1" x14ac:dyDescent="0.25">
      <c r="A242" s="61"/>
    </row>
    <row r="243" spans="1:1" x14ac:dyDescent="0.25">
      <c r="A243" s="61"/>
    </row>
    <row r="244" spans="1:1" x14ac:dyDescent="0.25">
      <c r="A244" s="61"/>
    </row>
    <row r="245" spans="1:1" x14ac:dyDescent="0.25">
      <c r="A245" s="61"/>
    </row>
    <row r="246" spans="1:1" x14ac:dyDescent="0.25">
      <c r="A246" s="61"/>
    </row>
    <row r="247" spans="1:1" x14ac:dyDescent="0.25">
      <c r="A247" s="61"/>
    </row>
    <row r="248" spans="1:1" x14ac:dyDescent="0.25">
      <c r="A248" s="61"/>
    </row>
    <row r="249" spans="1:1" x14ac:dyDescent="0.25">
      <c r="A249" s="61"/>
    </row>
    <row r="250" spans="1:1" x14ac:dyDescent="0.25">
      <c r="A250" s="61"/>
    </row>
    <row r="251" spans="1:1" x14ac:dyDescent="0.25">
      <c r="A251" s="61"/>
    </row>
    <row r="252" spans="1:1" x14ac:dyDescent="0.25">
      <c r="A252" s="61"/>
    </row>
    <row r="253" spans="1:1" x14ac:dyDescent="0.25">
      <c r="A253" s="61"/>
    </row>
    <row r="254" spans="1:1" x14ac:dyDescent="0.25">
      <c r="A254" s="61"/>
    </row>
    <row r="255" spans="1:1" x14ac:dyDescent="0.25">
      <c r="A255" s="61"/>
    </row>
    <row r="256" spans="1:1" x14ac:dyDescent="0.25">
      <c r="A256" s="61"/>
    </row>
    <row r="257" spans="1:1" x14ac:dyDescent="0.25">
      <c r="A257" s="61"/>
    </row>
    <row r="258" spans="1:1" x14ac:dyDescent="0.25">
      <c r="A258" s="61"/>
    </row>
    <row r="259" spans="1:1" x14ac:dyDescent="0.25">
      <c r="A259" s="61"/>
    </row>
    <row r="260" spans="1:1" x14ac:dyDescent="0.25">
      <c r="A260" s="61"/>
    </row>
    <row r="261" spans="1:1" x14ac:dyDescent="0.25">
      <c r="A261" s="61"/>
    </row>
    <row r="262" spans="1:1" x14ac:dyDescent="0.25">
      <c r="A262" s="61"/>
    </row>
    <row r="263" spans="1:1" x14ac:dyDescent="0.25">
      <c r="A263" s="61"/>
    </row>
    <row r="264" spans="1:1" x14ac:dyDescent="0.25">
      <c r="A264" s="61"/>
    </row>
    <row r="265" spans="1:1" x14ac:dyDescent="0.25">
      <c r="A265" s="61"/>
    </row>
    <row r="266" spans="1:1" x14ac:dyDescent="0.25">
      <c r="A266" s="61"/>
    </row>
    <row r="267" spans="1:1" x14ac:dyDescent="0.25">
      <c r="A267" s="61"/>
    </row>
    <row r="268" spans="1:1" x14ac:dyDescent="0.25">
      <c r="A268" s="61"/>
    </row>
    <row r="269" spans="1:1" x14ac:dyDescent="0.25">
      <c r="A269" s="61"/>
    </row>
    <row r="270" spans="1:1" x14ac:dyDescent="0.25">
      <c r="A270" s="61"/>
    </row>
    <row r="271" spans="1:1" x14ac:dyDescent="0.25">
      <c r="A271" s="61"/>
    </row>
    <row r="272" spans="1:1" x14ac:dyDescent="0.25">
      <c r="A272" s="61"/>
    </row>
    <row r="273" spans="1:1" x14ac:dyDescent="0.25">
      <c r="A273" s="61"/>
    </row>
    <row r="274" spans="1:1" x14ac:dyDescent="0.25">
      <c r="A274" s="61"/>
    </row>
    <row r="275" spans="1:1" x14ac:dyDescent="0.25">
      <c r="A275" s="61"/>
    </row>
    <row r="276" spans="1:1" x14ac:dyDescent="0.25">
      <c r="A276" s="61"/>
    </row>
    <row r="277" spans="1:1" x14ac:dyDescent="0.25">
      <c r="A277" s="61"/>
    </row>
    <row r="278" spans="1:1" x14ac:dyDescent="0.25">
      <c r="A278" s="61"/>
    </row>
    <row r="279" spans="1:1" x14ac:dyDescent="0.25">
      <c r="A279" s="61"/>
    </row>
    <row r="280" spans="1:1" x14ac:dyDescent="0.25">
      <c r="A280" s="61"/>
    </row>
    <row r="281" spans="1:1" x14ac:dyDescent="0.25">
      <c r="A281" s="61"/>
    </row>
    <row r="282" spans="1:1" x14ac:dyDescent="0.25">
      <c r="A282" s="61"/>
    </row>
    <row r="283" spans="1:1" x14ac:dyDescent="0.25">
      <c r="A283" s="61"/>
    </row>
    <row r="284" spans="1:1" x14ac:dyDescent="0.25">
      <c r="A284" s="61"/>
    </row>
    <row r="285" spans="1:1" x14ac:dyDescent="0.25">
      <c r="A285" s="61"/>
    </row>
    <row r="286" spans="1:1" x14ac:dyDescent="0.25">
      <c r="A286" s="61"/>
    </row>
    <row r="287" spans="1:1" x14ac:dyDescent="0.25">
      <c r="A287" s="61"/>
    </row>
    <row r="288" spans="1:1" x14ac:dyDescent="0.25">
      <c r="A288" s="61"/>
    </row>
    <row r="289" spans="1:1" x14ac:dyDescent="0.25">
      <c r="A289" s="61"/>
    </row>
    <row r="290" spans="1:1" x14ac:dyDescent="0.25">
      <c r="A290" s="61"/>
    </row>
    <row r="291" spans="1:1" x14ac:dyDescent="0.25">
      <c r="A291" s="61"/>
    </row>
    <row r="292" spans="1:1" x14ac:dyDescent="0.25">
      <c r="A292" s="61"/>
    </row>
    <row r="293" spans="1:1" x14ac:dyDescent="0.25">
      <c r="A293" s="61"/>
    </row>
    <row r="294" spans="1:1" x14ac:dyDescent="0.25">
      <c r="A294" s="61"/>
    </row>
    <row r="295" spans="1:1" x14ac:dyDescent="0.25">
      <c r="A295" s="61"/>
    </row>
    <row r="296" spans="1:1" x14ac:dyDescent="0.25">
      <c r="A296" s="61"/>
    </row>
    <row r="297" spans="1:1" x14ac:dyDescent="0.25">
      <c r="A297" s="61"/>
    </row>
    <row r="298" spans="1:1" x14ac:dyDescent="0.25">
      <c r="A298" s="61"/>
    </row>
    <row r="299" spans="1:1" x14ac:dyDescent="0.25">
      <c r="A299" s="61"/>
    </row>
    <row r="300" spans="1:1" x14ac:dyDescent="0.25">
      <c r="A300" s="61"/>
    </row>
    <row r="301" spans="1:1" x14ac:dyDescent="0.25">
      <c r="A301" s="61"/>
    </row>
    <row r="302" spans="1:1" x14ac:dyDescent="0.25">
      <c r="A302" s="61"/>
    </row>
    <row r="303" spans="1:1" x14ac:dyDescent="0.25">
      <c r="A303" s="61"/>
    </row>
    <row r="304" spans="1:1" x14ac:dyDescent="0.25">
      <c r="A304" s="61"/>
    </row>
    <row r="305" spans="1:1" x14ac:dyDescent="0.25">
      <c r="A305" s="61"/>
    </row>
    <row r="306" spans="1:1" x14ac:dyDescent="0.25">
      <c r="A306" s="61"/>
    </row>
    <row r="307" spans="1:1" x14ac:dyDescent="0.25">
      <c r="A307" s="61"/>
    </row>
    <row r="308" spans="1:1" x14ac:dyDescent="0.25">
      <c r="A308" s="61"/>
    </row>
    <row r="309" spans="1:1" x14ac:dyDescent="0.25">
      <c r="A309" s="61"/>
    </row>
    <row r="310" spans="1:1" x14ac:dyDescent="0.25">
      <c r="A310" s="61"/>
    </row>
    <row r="311" spans="1:1" x14ac:dyDescent="0.25">
      <c r="A311" s="61"/>
    </row>
    <row r="312" spans="1:1" x14ac:dyDescent="0.25">
      <c r="A312" s="61"/>
    </row>
    <row r="313" spans="1:1" x14ac:dyDescent="0.25">
      <c r="A313" s="61"/>
    </row>
    <row r="314" spans="1:1" x14ac:dyDescent="0.25">
      <c r="A314" s="61"/>
    </row>
    <row r="315" spans="1:1" x14ac:dyDescent="0.25">
      <c r="A315" s="61"/>
    </row>
    <row r="316" spans="1:1" x14ac:dyDescent="0.25">
      <c r="A316" s="61"/>
    </row>
    <row r="317" spans="1:1" x14ac:dyDescent="0.25">
      <c r="A317" s="61"/>
    </row>
    <row r="318" spans="1:1" x14ac:dyDescent="0.25">
      <c r="A318" s="61"/>
    </row>
    <row r="319" spans="1:1" x14ac:dyDescent="0.25">
      <c r="A319" s="61"/>
    </row>
    <row r="320" spans="1:1" x14ac:dyDescent="0.25">
      <c r="A320" s="61"/>
    </row>
    <row r="321" spans="1:1" x14ac:dyDescent="0.25">
      <c r="A321" s="61"/>
    </row>
    <row r="322" spans="1:1" x14ac:dyDescent="0.25">
      <c r="A322" s="61"/>
    </row>
    <row r="323" spans="1:1" x14ac:dyDescent="0.25">
      <c r="A323" s="61"/>
    </row>
    <row r="324" spans="1:1" x14ac:dyDescent="0.25">
      <c r="A324" s="61"/>
    </row>
    <row r="325" spans="1:1" x14ac:dyDescent="0.25">
      <c r="A325" s="61"/>
    </row>
    <row r="326" spans="1:1" x14ac:dyDescent="0.25">
      <c r="A326" s="61"/>
    </row>
    <row r="327" spans="1:1" x14ac:dyDescent="0.25">
      <c r="A327" s="61"/>
    </row>
    <row r="328" spans="1:1" x14ac:dyDescent="0.25">
      <c r="A328" s="61"/>
    </row>
    <row r="329" spans="1:1" x14ac:dyDescent="0.25">
      <c r="A329" s="61"/>
    </row>
    <row r="330" spans="1:1" x14ac:dyDescent="0.25">
      <c r="A330" s="61"/>
    </row>
    <row r="331" spans="1:1" x14ac:dyDescent="0.25">
      <c r="A331" s="61"/>
    </row>
    <row r="332" spans="1:1" x14ac:dyDescent="0.25">
      <c r="A332" s="61"/>
    </row>
    <row r="333" spans="1:1" x14ac:dyDescent="0.25">
      <c r="A333" s="61"/>
    </row>
    <row r="334" spans="1:1" x14ac:dyDescent="0.25">
      <c r="A334" s="61"/>
    </row>
    <row r="335" spans="1:1" x14ac:dyDescent="0.25">
      <c r="A335" s="61"/>
    </row>
    <row r="336" spans="1:1" x14ac:dyDescent="0.25">
      <c r="A336" s="61"/>
    </row>
    <row r="337" spans="1:1" x14ac:dyDescent="0.25">
      <c r="A337" s="61"/>
    </row>
    <row r="338" spans="1:1" x14ac:dyDescent="0.25">
      <c r="A338" s="61"/>
    </row>
    <row r="339" spans="1:1" x14ac:dyDescent="0.25">
      <c r="A339" s="61"/>
    </row>
    <row r="340" spans="1:1" x14ac:dyDescent="0.25">
      <c r="A340" s="61"/>
    </row>
    <row r="341" spans="1:1" x14ac:dyDescent="0.25">
      <c r="A341" s="61"/>
    </row>
    <row r="342" spans="1:1" x14ac:dyDescent="0.25">
      <c r="A342" s="61"/>
    </row>
    <row r="343" spans="1:1" x14ac:dyDescent="0.25">
      <c r="A343" s="61"/>
    </row>
    <row r="344" spans="1:1" x14ac:dyDescent="0.25">
      <c r="A344" s="61"/>
    </row>
    <row r="345" spans="1:1" x14ac:dyDescent="0.25">
      <c r="A345" s="61"/>
    </row>
    <row r="346" spans="1:1" x14ac:dyDescent="0.25">
      <c r="A346" s="61"/>
    </row>
    <row r="347" spans="1:1" x14ac:dyDescent="0.25">
      <c r="A347" s="61"/>
    </row>
    <row r="348" spans="1:1" x14ac:dyDescent="0.25">
      <c r="A348" s="61"/>
    </row>
    <row r="349" spans="1:1" x14ac:dyDescent="0.25">
      <c r="A349" s="61"/>
    </row>
    <row r="350" spans="1:1" x14ac:dyDescent="0.25">
      <c r="A350" s="61"/>
    </row>
    <row r="351" spans="1:1" x14ac:dyDescent="0.25">
      <c r="A351" s="61"/>
    </row>
    <row r="352" spans="1:1" x14ac:dyDescent="0.25">
      <c r="A352" s="61"/>
    </row>
    <row r="353" spans="1:1" x14ac:dyDescent="0.25">
      <c r="A353" s="61"/>
    </row>
    <row r="354" spans="1:1" x14ac:dyDescent="0.25">
      <c r="A354" s="61"/>
    </row>
    <row r="355" spans="1:1" x14ac:dyDescent="0.25">
      <c r="A355" s="61"/>
    </row>
    <row r="356" spans="1:1" x14ac:dyDescent="0.25">
      <c r="A356" s="61"/>
    </row>
    <row r="357" spans="1:1" x14ac:dyDescent="0.25">
      <c r="A357" s="61"/>
    </row>
    <row r="358" spans="1:1" x14ac:dyDescent="0.25">
      <c r="A358" s="61"/>
    </row>
    <row r="359" spans="1:1" x14ac:dyDescent="0.25">
      <c r="A359" s="61"/>
    </row>
    <row r="360" spans="1:1" x14ac:dyDescent="0.25">
      <c r="A360" s="61"/>
    </row>
    <row r="361" spans="1:1" x14ac:dyDescent="0.25">
      <c r="A361" s="61"/>
    </row>
    <row r="362" spans="1:1" x14ac:dyDescent="0.25">
      <c r="A362" s="61"/>
    </row>
    <row r="363" spans="1:1" x14ac:dyDescent="0.25">
      <c r="A363" s="61"/>
    </row>
    <row r="364" spans="1:1" x14ac:dyDescent="0.25">
      <c r="A364" s="61"/>
    </row>
    <row r="365" spans="1:1" x14ac:dyDescent="0.25">
      <c r="A365" s="61"/>
    </row>
    <row r="366" spans="1:1" x14ac:dyDescent="0.25">
      <c r="A366" s="61"/>
    </row>
    <row r="367" spans="1:1" x14ac:dyDescent="0.25">
      <c r="A367" s="61"/>
    </row>
    <row r="368" spans="1:1" x14ac:dyDescent="0.25">
      <c r="A368" s="61"/>
    </row>
    <row r="369" spans="1:1" x14ac:dyDescent="0.25">
      <c r="A369" s="61"/>
    </row>
    <row r="370" spans="1:1" x14ac:dyDescent="0.25">
      <c r="A370" s="61"/>
    </row>
    <row r="371" spans="1:1" x14ac:dyDescent="0.25">
      <c r="A371" s="61"/>
    </row>
    <row r="372" spans="1:1" x14ac:dyDescent="0.25">
      <c r="A372" s="61"/>
    </row>
    <row r="373" spans="1:1" x14ac:dyDescent="0.25">
      <c r="A373" s="61"/>
    </row>
    <row r="374" spans="1:1" x14ac:dyDescent="0.25">
      <c r="A374" s="61"/>
    </row>
    <row r="375" spans="1:1" x14ac:dyDescent="0.25">
      <c r="A375" s="61"/>
    </row>
    <row r="376" spans="1:1" x14ac:dyDescent="0.25">
      <c r="A376" s="61"/>
    </row>
    <row r="377" spans="1:1" x14ac:dyDescent="0.25">
      <c r="A377" s="61"/>
    </row>
    <row r="378" spans="1:1" x14ac:dyDescent="0.25">
      <c r="A378" s="61"/>
    </row>
    <row r="379" spans="1:1" x14ac:dyDescent="0.25">
      <c r="A379" s="61"/>
    </row>
    <row r="380" spans="1:1" x14ac:dyDescent="0.25">
      <c r="A380" s="61"/>
    </row>
    <row r="381" spans="1:1" x14ac:dyDescent="0.25">
      <c r="A381" s="61"/>
    </row>
    <row r="382" spans="1:1" x14ac:dyDescent="0.25">
      <c r="A382" s="61"/>
    </row>
    <row r="383" spans="1:1" x14ac:dyDescent="0.25">
      <c r="A383" s="61"/>
    </row>
    <row r="384" spans="1:1" x14ac:dyDescent="0.25">
      <c r="A384" s="61"/>
    </row>
    <row r="385" spans="1:1" x14ac:dyDescent="0.25">
      <c r="A385" s="61"/>
    </row>
    <row r="386" spans="1:1" x14ac:dyDescent="0.25">
      <c r="A386" s="61"/>
    </row>
    <row r="387" spans="1:1" x14ac:dyDescent="0.25">
      <c r="A387" s="61"/>
    </row>
    <row r="388" spans="1:1" x14ac:dyDescent="0.25">
      <c r="A388" s="61"/>
    </row>
    <row r="389" spans="1:1" x14ac:dyDescent="0.25">
      <c r="A389" s="61"/>
    </row>
    <row r="390" spans="1:1" x14ac:dyDescent="0.25">
      <c r="A390" s="61"/>
    </row>
    <row r="391" spans="1:1" x14ac:dyDescent="0.25">
      <c r="A391" s="61"/>
    </row>
    <row r="392" spans="1:1" x14ac:dyDescent="0.25">
      <c r="A392" s="61"/>
    </row>
    <row r="393" spans="1:1" x14ac:dyDescent="0.25">
      <c r="A393" s="61"/>
    </row>
    <row r="394" spans="1:1" x14ac:dyDescent="0.25">
      <c r="A394" s="61"/>
    </row>
    <row r="395" spans="1:1" x14ac:dyDescent="0.25">
      <c r="A395" s="61"/>
    </row>
    <row r="396" spans="1:1" x14ac:dyDescent="0.25">
      <c r="A396" s="61"/>
    </row>
    <row r="397" spans="1:1" x14ac:dyDescent="0.25">
      <c r="A397" s="61"/>
    </row>
    <row r="398" spans="1:1" x14ac:dyDescent="0.25">
      <c r="A398" s="61"/>
    </row>
    <row r="399" spans="1:1" x14ac:dyDescent="0.25">
      <c r="A399" s="61"/>
    </row>
    <row r="400" spans="1:1" x14ac:dyDescent="0.25">
      <c r="A400" s="61"/>
    </row>
    <row r="401" spans="1:1" x14ac:dyDescent="0.25">
      <c r="A401" s="61"/>
    </row>
    <row r="402" spans="1:1" x14ac:dyDescent="0.25">
      <c r="A402" s="61"/>
    </row>
    <row r="403" spans="1:1" x14ac:dyDescent="0.25">
      <c r="A403" s="61"/>
    </row>
    <row r="404" spans="1:1" x14ac:dyDescent="0.25">
      <c r="A404" s="61"/>
    </row>
    <row r="405" spans="1:1" x14ac:dyDescent="0.25">
      <c r="A405" s="61"/>
    </row>
    <row r="406" spans="1:1" x14ac:dyDescent="0.25">
      <c r="A406" s="61"/>
    </row>
    <row r="407" spans="1:1" x14ac:dyDescent="0.25">
      <c r="A407" s="61"/>
    </row>
    <row r="408" spans="1:1" x14ac:dyDescent="0.25">
      <c r="A408" s="61"/>
    </row>
    <row r="409" spans="1:1" x14ac:dyDescent="0.25">
      <c r="A409" s="61"/>
    </row>
    <row r="410" spans="1:1" x14ac:dyDescent="0.25">
      <c r="A410" s="61"/>
    </row>
    <row r="411" spans="1:1" x14ac:dyDescent="0.25">
      <c r="A411" s="61"/>
    </row>
    <row r="412" spans="1:1" x14ac:dyDescent="0.25">
      <c r="A412" s="61"/>
    </row>
    <row r="413" spans="1:1" x14ac:dyDescent="0.25">
      <c r="A413" s="61"/>
    </row>
    <row r="414" spans="1:1" x14ac:dyDescent="0.25">
      <c r="A414" s="61"/>
    </row>
    <row r="415" spans="1:1" x14ac:dyDescent="0.25">
      <c r="A415" s="61"/>
    </row>
    <row r="416" spans="1:1" x14ac:dyDescent="0.25">
      <c r="A416" s="61"/>
    </row>
    <row r="417" spans="1:1" x14ac:dyDescent="0.25">
      <c r="A417" s="61"/>
    </row>
    <row r="418" spans="1:1" x14ac:dyDescent="0.25">
      <c r="A418" s="61"/>
    </row>
    <row r="419" spans="1:1" x14ac:dyDescent="0.25">
      <c r="A419" s="61"/>
    </row>
    <row r="420" spans="1:1" x14ac:dyDescent="0.25">
      <c r="A420" s="61"/>
    </row>
    <row r="421" spans="1:1" x14ac:dyDescent="0.25">
      <c r="A421" s="61"/>
    </row>
    <row r="422" spans="1:1" x14ac:dyDescent="0.25">
      <c r="A422" s="61"/>
    </row>
    <row r="423" spans="1:1" x14ac:dyDescent="0.25">
      <c r="A423" s="61"/>
    </row>
    <row r="424" spans="1:1" x14ac:dyDescent="0.25">
      <c r="A424" s="61"/>
    </row>
    <row r="425" spans="1:1" x14ac:dyDescent="0.25">
      <c r="A425" s="61"/>
    </row>
    <row r="426" spans="1:1" x14ac:dyDescent="0.25">
      <c r="A426" s="61"/>
    </row>
    <row r="427" spans="1:1" x14ac:dyDescent="0.25">
      <c r="A427" s="61"/>
    </row>
    <row r="428" spans="1:1" x14ac:dyDescent="0.25">
      <c r="A428" s="61"/>
    </row>
    <row r="429" spans="1:1" x14ac:dyDescent="0.25">
      <c r="A429" s="61"/>
    </row>
    <row r="430" spans="1:1" x14ac:dyDescent="0.25">
      <c r="A430" s="61"/>
    </row>
    <row r="431" spans="1:1" x14ac:dyDescent="0.25">
      <c r="A431" s="61"/>
    </row>
    <row r="432" spans="1:1" x14ac:dyDescent="0.25">
      <c r="A432" s="61"/>
    </row>
    <row r="433" spans="1:1" x14ac:dyDescent="0.25">
      <c r="A433" s="61"/>
    </row>
    <row r="434" spans="1:1" x14ac:dyDescent="0.25">
      <c r="A434" s="61"/>
    </row>
    <row r="435" spans="1:1" x14ac:dyDescent="0.25">
      <c r="A435" s="61"/>
    </row>
    <row r="436" spans="1:1" x14ac:dyDescent="0.25">
      <c r="A436" s="61"/>
    </row>
    <row r="437" spans="1:1" x14ac:dyDescent="0.25">
      <c r="A437" s="61"/>
    </row>
    <row r="438" spans="1:1" x14ac:dyDescent="0.25">
      <c r="A438" s="61"/>
    </row>
    <row r="439" spans="1:1" x14ac:dyDescent="0.25">
      <c r="A439" s="61"/>
    </row>
    <row r="440" spans="1:1" x14ac:dyDescent="0.25">
      <c r="A440" s="61"/>
    </row>
    <row r="441" spans="1:1" x14ac:dyDescent="0.25">
      <c r="A441" s="61"/>
    </row>
    <row r="442" spans="1:1" x14ac:dyDescent="0.25">
      <c r="A442" s="61"/>
    </row>
    <row r="443" spans="1:1" x14ac:dyDescent="0.25">
      <c r="A443" s="61"/>
    </row>
    <row r="444" spans="1:1" x14ac:dyDescent="0.25">
      <c r="A444" s="61"/>
    </row>
    <row r="445" spans="1:1" x14ac:dyDescent="0.25">
      <c r="A445" s="61"/>
    </row>
    <row r="446" spans="1:1" x14ac:dyDescent="0.25">
      <c r="A446" s="61"/>
    </row>
    <row r="447" spans="1:1" x14ac:dyDescent="0.25">
      <c r="A447" s="61"/>
    </row>
    <row r="448" spans="1:1" x14ac:dyDescent="0.25">
      <c r="A448" s="61"/>
    </row>
    <row r="449" spans="1:1" x14ac:dyDescent="0.25">
      <c r="A449" s="61"/>
    </row>
    <row r="450" spans="1:1" x14ac:dyDescent="0.25">
      <c r="A450" s="61"/>
    </row>
    <row r="451" spans="1:1" x14ac:dyDescent="0.25">
      <c r="A451" s="61"/>
    </row>
    <row r="452" spans="1:1" x14ac:dyDescent="0.25">
      <c r="A452" s="61"/>
    </row>
    <row r="453" spans="1:1" x14ac:dyDescent="0.25">
      <c r="A453" s="61"/>
    </row>
    <row r="454" spans="1:1" x14ac:dyDescent="0.25">
      <c r="A454" s="61"/>
    </row>
    <row r="455" spans="1:1" x14ac:dyDescent="0.25">
      <c r="A455" s="61"/>
    </row>
    <row r="456" spans="1:1" x14ac:dyDescent="0.25">
      <c r="A456" s="61"/>
    </row>
    <row r="457" spans="1:1" x14ac:dyDescent="0.25">
      <c r="A457" s="61"/>
    </row>
    <row r="458" spans="1:1" x14ac:dyDescent="0.25">
      <c r="A458" s="61"/>
    </row>
    <row r="459" spans="1:1" x14ac:dyDescent="0.25">
      <c r="A459" s="61"/>
    </row>
    <row r="460" spans="1:1" x14ac:dyDescent="0.25">
      <c r="A460" s="61"/>
    </row>
    <row r="461" spans="1:1" x14ac:dyDescent="0.25">
      <c r="A461" s="61"/>
    </row>
    <row r="462" spans="1:1" x14ac:dyDescent="0.25">
      <c r="A462" s="61"/>
    </row>
    <row r="463" spans="1:1" x14ac:dyDescent="0.25">
      <c r="A463" s="61"/>
    </row>
    <row r="464" spans="1:1" x14ac:dyDescent="0.25">
      <c r="A464" s="61"/>
    </row>
    <row r="465" spans="1:1" x14ac:dyDescent="0.25">
      <c r="A465" s="61"/>
    </row>
    <row r="466" spans="1:1" x14ac:dyDescent="0.25">
      <c r="A466" s="61"/>
    </row>
    <row r="467" spans="1:1" x14ac:dyDescent="0.25">
      <c r="A467" s="61"/>
    </row>
    <row r="468" spans="1:1" x14ac:dyDescent="0.25">
      <c r="A468" s="61"/>
    </row>
    <row r="469" spans="1:1" x14ac:dyDescent="0.25">
      <c r="A469" s="61"/>
    </row>
    <row r="470" spans="1:1" x14ac:dyDescent="0.25">
      <c r="A470" s="61"/>
    </row>
    <row r="471" spans="1:1" x14ac:dyDescent="0.25">
      <c r="A471" s="61"/>
    </row>
    <row r="472" spans="1:1" x14ac:dyDescent="0.25">
      <c r="A472" s="61"/>
    </row>
    <row r="473" spans="1:1" x14ac:dyDescent="0.25">
      <c r="A473" s="61"/>
    </row>
    <row r="474" spans="1:1" x14ac:dyDescent="0.25">
      <c r="A474" s="61"/>
    </row>
    <row r="475" spans="1:1" x14ac:dyDescent="0.25">
      <c r="A475" s="61"/>
    </row>
    <row r="476" spans="1:1" x14ac:dyDescent="0.25">
      <c r="A476" s="61"/>
    </row>
    <row r="477" spans="1:1" x14ac:dyDescent="0.25">
      <c r="A477" s="61"/>
    </row>
    <row r="478" spans="1:1" x14ac:dyDescent="0.25">
      <c r="A478" s="61"/>
    </row>
    <row r="479" spans="1:1" x14ac:dyDescent="0.25">
      <c r="A479" s="61"/>
    </row>
    <row r="480" spans="1:1" x14ac:dyDescent="0.25">
      <c r="A480" s="61"/>
    </row>
    <row r="481" spans="1:1" x14ac:dyDescent="0.25">
      <c r="A481" s="61"/>
    </row>
    <row r="482" spans="1:1" x14ac:dyDescent="0.25">
      <c r="A482" s="61"/>
    </row>
    <row r="483" spans="1:1" x14ac:dyDescent="0.25">
      <c r="A483" s="61"/>
    </row>
    <row r="484" spans="1:1" x14ac:dyDescent="0.25">
      <c r="A484" s="61"/>
    </row>
    <row r="485" spans="1:1" x14ac:dyDescent="0.25">
      <c r="A485" s="61"/>
    </row>
    <row r="486" spans="1:1" x14ac:dyDescent="0.25">
      <c r="A486" s="61"/>
    </row>
    <row r="487" spans="1:1" x14ac:dyDescent="0.25">
      <c r="A487" s="61"/>
    </row>
    <row r="488" spans="1:1" x14ac:dyDescent="0.25">
      <c r="A488" s="61"/>
    </row>
    <row r="489" spans="1:1" x14ac:dyDescent="0.25">
      <c r="A489" s="61"/>
    </row>
    <row r="490" spans="1:1" x14ac:dyDescent="0.25">
      <c r="A490" s="61"/>
    </row>
    <row r="491" spans="1:1" x14ac:dyDescent="0.25">
      <c r="A491" s="61"/>
    </row>
    <row r="492" spans="1:1" x14ac:dyDescent="0.25">
      <c r="A492" s="61"/>
    </row>
    <row r="493" spans="1:1" x14ac:dyDescent="0.25">
      <c r="A493" s="61"/>
    </row>
    <row r="494" spans="1:1" x14ac:dyDescent="0.25">
      <c r="A494" s="61"/>
    </row>
    <row r="495" spans="1:1" x14ac:dyDescent="0.25">
      <c r="A495" s="61"/>
    </row>
    <row r="496" spans="1:1" x14ac:dyDescent="0.25">
      <c r="A496" s="61"/>
    </row>
    <row r="497" spans="1:1" x14ac:dyDescent="0.25">
      <c r="A497" s="61"/>
    </row>
    <row r="498" spans="1:1" x14ac:dyDescent="0.25">
      <c r="A498" s="61"/>
    </row>
    <row r="499" spans="1:1" x14ac:dyDescent="0.25">
      <c r="A499" s="61"/>
    </row>
    <row r="500" spans="1:1" x14ac:dyDescent="0.25">
      <c r="A500" s="61"/>
    </row>
    <row r="501" spans="1:1" x14ac:dyDescent="0.25">
      <c r="A501" s="61"/>
    </row>
    <row r="502" spans="1:1" x14ac:dyDescent="0.25">
      <c r="A502" s="61"/>
    </row>
    <row r="503" spans="1:1" x14ac:dyDescent="0.25">
      <c r="A503" s="61"/>
    </row>
    <row r="504" spans="1:1" x14ac:dyDescent="0.25">
      <c r="A504" s="61"/>
    </row>
    <row r="505" spans="1:1" x14ac:dyDescent="0.25">
      <c r="A505" s="61"/>
    </row>
    <row r="506" spans="1:1" x14ac:dyDescent="0.25">
      <c r="A506" s="61"/>
    </row>
    <row r="507" spans="1:1" x14ac:dyDescent="0.25">
      <c r="A507" s="61"/>
    </row>
    <row r="508" spans="1:1" x14ac:dyDescent="0.25">
      <c r="A508" s="61"/>
    </row>
    <row r="509" spans="1:1" x14ac:dyDescent="0.25">
      <c r="A509" s="61"/>
    </row>
    <row r="510" spans="1:1" x14ac:dyDescent="0.25">
      <c r="A510" s="61"/>
    </row>
    <row r="511" spans="1:1" x14ac:dyDescent="0.25">
      <c r="A511" s="61"/>
    </row>
    <row r="512" spans="1:1" x14ac:dyDescent="0.25">
      <c r="A512" s="61"/>
    </row>
    <row r="513" spans="1:1" x14ac:dyDescent="0.25">
      <c r="A513" s="61"/>
    </row>
    <row r="514" spans="1:1" x14ac:dyDescent="0.25">
      <c r="A514" s="61"/>
    </row>
    <row r="515" spans="1:1" x14ac:dyDescent="0.25">
      <c r="A515" s="61"/>
    </row>
    <row r="516" spans="1:1" x14ac:dyDescent="0.25">
      <c r="A516" s="61"/>
    </row>
    <row r="517" spans="1:1" x14ac:dyDescent="0.25">
      <c r="A517" s="61"/>
    </row>
    <row r="518" spans="1:1" x14ac:dyDescent="0.25">
      <c r="A518" s="61"/>
    </row>
    <row r="519" spans="1:1" x14ac:dyDescent="0.25">
      <c r="A519" s="61"/>
    </row>
    <row r="520" spans="1:1" x14ac:dyDescent="0.25">
      <c r="A520" s="61"/>
    </row>
    <row r="521" spans="1:1" x14ac:dyDescent="0.25">
      <c r="A521" s="61"/>
    </row>
    <row r="522" spans="1:1" x14ac:dyDescent="0.25">
      <c r="A522" s="61"/>
    </row>
    <row r="523" spans="1:1" x14ac:dyDescent="0.25">
      <c r="A523" s="61"/>
    </row>
    <row r="524" spans="1:1" x14ac:dyDescent="0.25">
      <c r="A524" s="61"/>
    </row>
    <row r="525" spans="1:1" x14ac:dyDescent="0.25">
      <c r="A525" s="61"/>
    </row>
    <row r="526" spans="1:1" x14ac:dyDescent="0.25">
      <c r="A526" s="61"/>
    </row>
    <row r="527" spans="1:1" x14ac:dyDescent="0.25">
      <c r="A527" s="61"/>
    </row>
    <row r="528" spans="1:1" x14ac:dyDescent="0.25">
      <c r="A528" s="61"/>
    </row>
    <row r="529" spans="1:1" x14ac:dyDescent="0.25">
      <c r="A529" s="61"/>
    </row>
    <row r="530" spans="1:1" x14ac:dyDescent="0.25">
      <c r="A530" s="61"/>
    </row>
    <row r="531" spans="1:1" x14ac:dyDescent="0.25">
      <c r="A531" s="61"/>
    </row>
    <row r="532" spans="1:1" x14ac:dyDescent="0.25">
      <c r="A532" s="61"/>
    </row>
    <row r="533" spans="1:1" x14ac:dyDescent="0.25">
      <c r="A533" s="61"/>
    </row>
    <row r="534" spans="1:1" x14ac:dyDescent="0.25">
      <c r="A534" s="61"/>
    </row>
    <row r="535" spans="1:1" x14ac:dyDescent="0.25">
      <c r="A535" s="61"/>
    </row>
    <row r="536" spans="1:1" x14ac:dyDescent="0.25">
      <c r="A536" s="61"/>
    </row>
    <row r="537" spans="1:1" x14ac:dyDescent="0.25">
      <c r="A537" s="61"/>
    </row>
    <row r="538" spans="1:1" x14ac:dyDescent="0.25">
      <c r="A538" s="61"/>
    </row>
    <row r="539" spans="1:1" x14ac:dyDescent="0.25">
      <c r="A539" s="61"/>
    </row>
    <row r="540" spans="1:1" x14ac:dyDescent="0.25">
      <c r="A540" s="61"/>
    </row>
    <row r="541" spans="1:1" x14ac:dyDescent="0.25">
      <c r="A541" s="61"/>
    </row>
    <row r="542" spans="1:1" x14ac:dyDescent="0.25">
      <c r="A542" s="61"/>
    </row>
    <row r="543" spans="1:1" x14ac:dyDescent="0.25">
      <c r="A543" s="61"/>
    </row>
    <row r="544" spans="1:1" x14ac:dyDescent="0.25">
      <c r="A544" s="61"/>
    </row>
    <row r="545" spans="1:1" x14ac:dyDescent="0.25">
      <c r="A545" s="61"/>
    </row>
    <row r="546" spans="1:1" x14ac:dyDescent="0.25">
      <c r="A546" s="61"/>
    </row>
    <row r="547" spans="1:1" x14ac:dyDescent="0.25">
      <c r="A547" s="61"/>
    </row>
    <row r="548" spans="1:1" x14ac:dyDescent="0.25">
      <c r="A548" s="61"/>
    </row>
    <row r="549" spans="1:1" x14ac:dyDescent="0.25">
      <c r="A549" s="61"/>
    </row>
    <row r="550" spans="1:1" x14ac:dyDescent="0.25">
      <c r="A550" s="61"/>
    </row>
    <row r="551" spans="1:1" x14ac:dyDescent="0.25">
      <c r="A551" s="61"/>
    </row>
    <row r="552" spans="1:1" x14ac:dyDescent="0.25">
      <c r="A552" s="61"/>
    </row>
    <row r="553" spans="1:1" x14ac:dyDescent="0.25">
      <c r="A553" s="61"/>
    </row>
    <row r="554" spans="1:1" x14ac:dyDescent="0.25">
      <c r="A554" s="61"/>
    </row>
    <row r="555" spans="1:1" x14ac:dyDescent="0.25">
      <c r="A555" s="61"/>
    </row>
    <row r="556" spans="1:1" x14ac:dyDescent="0.25">
      <c r="A556" s="61"/>
    </row>
    <row r="557" spans="1:1" x14ac:dyDescent="0.25">
      <c r="A557" s="61"/>
    </row>
    <row r="558" spans="1:1" x14ac:dyDescent="0.25">
      <c r="A558" s="61"/>
    </row>
    <row r="559" spans="1:1" x14ac:dyDescent="0.25">
      <c r="A559" s="61"/>
    </row>
    <row r="560" spans="1:1" x14ac:dyDescent="0.25">
      <c r="A560" s="61"/>
    </row>
    <row r="561" spans="1:1" x14ac:dyDescent="0.25">
      <c r="A561" s="61"/>
    </row>
    <row r="562" spans="1:1" x14ac:dyDescent="0.25">
      <c r="A562" s="61"/>
    </row>
    <row r="563" spans="1:1" x14ac:dyDescent="0.25">
      <c r="A563" s="61"/>
    </row>
    <row r="564" spans="1:1" x14ac:dyDescent="0.25">
      <c r="A564" s="61"/>
    </row>
    <row r="565" spans="1:1" x14ac:dyDescent="0.25">
      <c r="A565" s="61"/>
    </row>
    <row r="566" spans="1:1" x14ac:dyDescent="0.25">
      <c r="A566" s="61"/>
    </row>
    <row r="567" spans="1:1" x14ac:dyDescent="0.25">
      <c r="A567" s="61"/>
    </row>
    <row r="568" spans="1:1" x14ac:dyDescent="0.25">
      <c r="A568" s="61"/>
    </row>
    <row r="569" spans="1:1" x14ac:dyDescent="0.25">
      <c r="A569" s="61"/>
    </row>
    <row r="570" spans="1:1" x14ac:dyDescent="0.25">
      <c r="A570" s="61"/>
    </row>
    <row r="571" spans="1:1" x14ac:dyDescent="0.25">
      <c r="A571" s="61"/>
    </row>
    <row r="572" spans="1:1" x14ac:dyDescent="0.25">
      <c r="A572" s="61"/>
    </row>
    <row r="573" spans="1:1" x14ac:dyDescent="0.25">
      <c r="A573" s="61"/>
    </row>
    <row r="574" spans="1:1" x14ac:dyDescent="0.25">
      <c r="A574" s="61"/>
    </row>
    <row r="575" spans="1:1" x14ac:dyDescent="0.25">
      <c r="A575" s="61"/>
    </row>
    <row r="576" spans="1:1" x14ac:dyDescent="0.25">
      <c r="A576" s="61"/>
    </row>
    <row r="577" spans="1:1" x14ac:dyDescent="0.25">
      <c r="A577" s="61"/>
    </row>
    <row r="578" spans="1:1" x14ac:dyDescent="0.25">
      <c r="A578" s="61"/>
    </row>
    <row r="579" spans="1:1" x14ac:dyDescent="0.25">
      <c r="A579" s="61"/>
    </row>
    <row r="580" spans="1:1" x14ac:dyDescent="0.25">
      <c r="A580" s="61"/>
    </row>
    <row r="581" spans="1:1" x14ac:dyDescent="0.25">
      <c r="A581" s="61"/>
    </row>
    <row r="582" spans="1:1" x14ac:dyDescent="0.25">
      <c r="A582" s="61"/>
    </row>
    <row r="583" spans="1:1" x14ac:dyDescent="0.25">
      <c r="A583" s="61"/>
    </row>
    <row r="584" spans="1:1" x14ac:dyDescent="0.25">
      <c r="A584" s="61"/>
    </row>
    <row r="585" spans="1:1" x14ac:dyDescent="0.25">
      <c r="A585" s="61"/>
    </row>
    <row r="586" spans="1:1" x14ac:dyDescent="0.25">
      <c r="A586" s="61"/>
    </row>
    <row r="587" spans="1:1" x14ac:dyDescent="0.25">
      <c r="A587" s="61"/>
    </row>
    <row r="588" spans="1:1" x14ac:dyDescent="0.25">
      <c r="A588" s="61"/>
    </row>
    <row r="589" spans="1:1" x14ac:dyDescent="0.25">
      <c r="A589" s="61"/>
    </row>
    <row r="590" spans="1:1" x14ac:dyDescent="0.25">
      <c r="A590" s="61"/>
    </row>
    <row r="591" spans="1:1" x14ac:dyDescent="0.25">
      <c r="A591" s="61"/>
    </row>
    <row r="592" spans="1:1" x14ac:dyDescent="0.25">
      <c r="A592" s="61"/>
    </row>
    <row r="593" spans="1:1" x14ac:dyDescent="0.25">
      <c r="A593" s="61"/>
    </row>
    <row r="594" spans="1:1" x14ac:dyDescent="0.25">
      <c r="A594" s="61"/>
    </row>
    <row r="595" spans="1:1" x14ac:dyDescent="0.25">
      <c r="A595" s="61"/>
    </row>
    <row r="596" spans="1:1" x14ac:dyDescent="0.25">
      <c r="A596" s="61"/>
    </row>
    <row r="597" spans="1:1" x14ac:dyDescent="0.25">
      <c r="A597" s="61"/>
    </row>
    <row r="598" spans="1:1" x14ac:dyDescent="0.25">
      <c r="A598" s="61"/>
    </row>
    <row r="599" spans="1:1" x14ac:dyDescent="0.25">
      <c r="A599" s="61"/>
    </row>
    <row r="600" spans="1:1" x14ac:dyDescent="0.25">
      <c r="A600" s="61"/>
    </row>
    <row r="601" spans="1:1" x14ac:dyDescent="0.25">
      <c r="A601" s="61"/>
    </row>
    <row r="602" spans="1:1" x14ac:dyDescent="0.25">
      <c r="A602" s="61"/>
    </row>
    <row r="603" spans="1:1" x14ac:dyDescent="0.25">
      <c r="A603" s="61"/>
    </row>
    <row r="604" spans="1:1" x14ac:dyDescent="0.25">
      <c r="A604" s="61"/>
    </row>
    <row r="605" spans="1:1" x14ac:dyDescent="0.25">
      <c r="A605" s="61"/>
    </row>
    <row r="606" spans="1:1" x14ac:dyDescent="0.25">
      <c r="A606" s="61"/>
    </row>
    <row r="607" spans="1:1" x14ac:dyDescent="0.25">
      <c r="A607" s="61"/>
    </row>
    <row r="608" spans="1:1" x14ac:dyDescent="0.25">
      <c r="A608" s="61"/>
    </row>
    <row r="609" spans="1:1" x14ac:dyDescent="0.25">
      <c r="A609" s="61"/>
    </row>
    <row r="610" spans="1:1" x14ac:dyDescent="0.25">
      <c r="A610" s="61"/>
    </row>
    <row r="611" spans="1:1" x14ac:dyDescent="0.25">
      <c r="A611" s="61"/>
    </row>
    <row r="612" spans="1:1" x14ac:dyDescent="0.25">
      <c r="A612" s="61"/>
    </row>
    <row r="613" spans="1:1" x14ac:dyDescent="0.25">
      <c r="A613" s="61"/>
    </row>
    <row r="614" spans="1:1" x14ac:dyDescent="0.25">
      <c r="A614" s="61"/>
    </row>
    <row r="615" spans="1:1" x14ac:dyDescent="0.25">
      <c r="A615" s="61"/>
    </row>
    <row r="616" spans="1:1" x14ac:dyDescent="0.25">
      <c r="A616" s="61"/>
    </row>
    <row r="617" spans="1:1" x14ac:dyDescent="0.25">
      <c r="A617" s="61"/>
    </row>
    <row r="618" spans="1:1" x14ac:dyDescent="0.25">
      <c r="A618" s="61"/>
    </row>
    <row r="619" spans="1:1" x14ac:dyDescent="0.25">
      <c r="A619" s="61"/>
    </row>
    <row r="620" spans="1:1" x14ac:dyDescent="0.25">
      <c r="A620" s="61"/>
    </row>
    <row r="621" spans="1:1" x14ac:dyDescent="0.25">
      <c r="A621" s="61"/>
    </row>
    <row r="622" spans="1:1" x14ac:dyDescent="0.25">
      <c r="A622" s="61"/>
    </row>
    <row r="623" spans="1:1" x14ac:dyDescent="0.25">
      <c r="A623" s="61"/>
    </row>
    <row r="624" spans="1:1" x14ac:dyDescent="0.25">
      <c r="A624" s="61"/>
    </row>
    <row r="625" spans="1:1" x14ac:dyDescent="0.25">
      <c r="A625" s="61"/>
    </row>
    <row r="626" spans="1:1" x14ac:dyDescent="0.25">
      <c r="A626" s="61"/>
    </row>
    <row r="627" spans="1:1" x14ac:dyDescent="0.25">
      <c r="A627" s="61"/>
    </row>
    <row r="628" spans="1:1" x14ac:dyDescent="0.25">
      <c r="A628" s="61"/>
    </row>
    <row r="629" spans="1:1" x14ac:dyDescent="0.25">
      <c r="A629" s="61"/>
    </row>
    <row r="630" spans="1:1" x14ac:dyDescent="0.25">
      <c r="A630" s="61"/>
    </row>
    <row r="631" spans="1:1" x14ac:dyDescent="0.25">
      <c r="A631" s="61"/>
    </row>
    <row r="632" spans="1:1" x14ac:dyDescent="0.25">
      <c r="A632" s="61"/>
    </row>
    <row r="633" spans="1:1" x14ac:dyDescent="0.25">
      <c r="A633" s="61"/>
    </row>
    <row r="634" spans="1:1" x14ac:dyDescent="0.25">
      <c r="A634" s="61"/>
    </row>
    <row r="635" spans="1:1" x14ac:dyDescent="0.25">
      <c r="A635" s="61"/>
    </row>
    <row r="636" spans="1:1" x14ac:dyDescent="0.25">
      <c r="A636" s="61"/>
    </row>
    <row r="637" spans="1:1" x14ac:dyDescent="0.25">
      <c r="A637" s="61"/>
    </row>
    <row r="638" spans="1:1" x14ac:dyDescent="0.25">
      <c r="A638" s="61"/>
    </row>
    <row r="639" spans="1:1" x14ac:dyDescent="0.25">
      <c r="A639" s="61"/>
    </row>
    <row r="640" spans="1:1" x14ac:dyDescent="0.25">
      <c r="A640" s="61"/>
    </row>
    <row r="641" spans="1:1" x14ac:dyDescent="0.25">
      <c r="A641" s="61"/>
    </row>
    <row r="642" spans="1:1" x14ac:dyDescent="0.25">
      <c r="A642" s="61"/>
    </row>
    <row r="643" spans="1:1" x14ac:dyDescent="0.25">
      <c r="A643" s="61"/>
    </row>
    <row r="644" spans="1:1" x14ac:dyDescent="0.25">
      <c r="A644" s="61"/>
    </row>
    <row r="645" spans="1:1" x14ac:dyDescent="0.25">
      <c r="A645" s="61"/>
    </row>
    <row r="646" spans="1:1" x14ac:dyDescent="0.25">
      <c r="A646" s="61"/>
    </row>
    <row r="647" spans="1:1" x14ac:dyDescent="0.25">
      <c r="A647" s="61"/>
    </row>
    <row r="648" spans="1:1" x14ac:dyDescent="0.25">
      <c r="A648" s="61"/>
    </row>
    <row r="649" spans="1:1" x14ac:dyDescent="0.25">
      <c r="A649" s="61"/>
    </row>
    <row r="650" spans="1:1" x14ac:dyDescent="0.25">
      <c r="A650" s="61"/>
    </row>
    <row r="651" spans="1:1" x14ac:dyDescent="0.25">
      <c r="A651" s="61"/>
    </row>
    <row r="652" spans="1:1" x14ac:dyDescent="0.25">
      <c r="A652" s="61"/>
    </row>
    <row r="653" spans="1:1" x14ac:dyDescent="0.25">
      <c r="A653" s="61"/>
    </row>
    <row r="654" spans="1:1" x14ac:dyDescent="0.25">
      <c r="A654" s="61"/>
    </row>
    <row r="655" spans="1:1" x14ac:dyDescent="0.25">
      <c r="A655" s="61"/>
    </row>
    <row r="656" spans="1:1" x14ac:dyDescent="0.25">
      <c r="A656" s="61"/>
    </row>
    <row r="657" spans="1:1" x14ac:dyDescent="0.25">
      <c r="A657" s="61"/>
    </row>
    <row r="658" spans="1:1" x14ac:dyDescent="0.25">
      <c r="A658" s="61"/>
    </row>
    <row r="659" spans="1:1" x14ac:dyDescent="0.25">
      <c r="A659" s="61"/>
    </row>
    <row r="660" spans="1:1" x14ac:dyDescent="0.25">
      <c r="A660" s="61"/>
    </row>
    <row r="661" spans="1:1" x14ac:dyDescent="0.25">
      <c r="A661" s="61"/>
    </row>
    <row r="662" spans="1:1" x14ac:dyDescent="0.25">
      <c r="A662" s="61"/>
    </row>
    <row r="663" spans="1:1" x14ac:dyDescent="0.25">
      <c r="A663" s="61"/>
    </row>
    <row r="664" spans="1:1" x14ac:dyDescent="0.25">
      <c r="A664" s="61"/>
    </row>
    <row r="665" spans="1:1" x14ac:dyDescent="0.25">
      <c r="A665" s="61"/>
    </row>
    <row r="666" spans="1:1" x14ac:dyDescent="0.25">
      <c r="A666" s="61"/>
    </row>
    <row r="667" spans="1:1" x14ac:dyDescent="0.25">
      <c r="A667" s="61"/>
    </row>
    <row r="668" spans="1:1" x14ac:dyDescent="0.25">
      <c r="A668" s="61"/>
    </row>
    <row r="669" spans="1:1" x14ac:dyDescent="0.25">
      <c r="A669" s="61"/>
    </row>
    <row r="670" spans="1:1" x14ac:dyDescent="0.25">
      <c r="A670" s="61"/>
    </row>
    <row r="671" spans="1:1" x14ac:dyDescent="0.25">
      <c r="A671" s="61"/>
    </row>
    <row r="672" spans="1:1" x14ac:dyDescent="0.25">
      <c r="A672" s="61"/>
    </row>
    <row r="673" spans="1:1" x14ac:dyDescent="0.25">
      <c r="A673" s="61"/>
    </row>
    <row r="674" spans="1:1" x14ac:dyDescent="0.25">
      <c r="A674" s="61"/>
    </row>
    <row r="675" spans="1:1" x14ac:dyDescent="0.25">
      <c r="A675" s="61"/>
    </row>
    <row r="676" spans="1:1" x14ac:dyDescent="0.25">
      <c r="A676" s="61"/>
    </row>
    <row r="677" spans="1:1" x14ac:dyDescent="0.25">
      <c r="A677" s="61"/>
    </row>
    <row r="678" spans="1:1" x14ac:dyDescent="0.25">
      <c r="A678" s="61"/>
    </row>
    <row r="679" spans="1:1" x14ac:dyDescent="0.25">
      <c r="A679" s="61"/>
    </row>
    <row r="680" spans="1:1" x14ac:dyDescent="0.25">
      <c r="A680" s="61"/>
    </row>
    <row r="681" spans="1:1" x14ac:dyDescent="0.25">
      <c r="A681" s="61"/>
    </row>
    <row r="682" spans="1:1" x14ac:dyDescent="0.25">
      <c r="A682" s="61"/>
    </row>
    <row r="683" spans="1:1" x14ac:dyDescent="0.25">
      <c r="A683" s="61"/>
    </row>
    <row r="684" spans="1:1" x14ac:dyDescent="0.25">
      <c r="A684" s="61"/>
    </row>
    <row r="685" spans="1:1" x14ac:dyDescent="0.25">
      <c r="A685" s="61"/>
    </row>
    <row r="686" spans="1:1" x14ac:dyDescent="0.25">
      <c r="A686" s="61"/>
    </row>
    <row r="687" spans="1:1" x14ac:dyDescent="0.25">
      <c r="A687" s="61"/>
    </row>
    <row r="688" spans="1:1" x14ac:dyDescent="0.25">
      <c r="A688" s="61"/>
    </row>
    <row r="689" spans="1:1" x14ac:dyDescent="0.25">
      <c r="A689" s="61"/>
    </row>
    <row r="690" spans="1:1" x14ac:dyDescent="0.25">
      <c r="A690" s="61"/>
    </row>
    <row r="691" spans="1:1" x14ac:dyDescent="0.25">
      <c r="A691" s="61"/>
    </row>
    <row r="692" spans="1:1" x14ac:dyDescent="0.25">
      <c r="A692" s="61"/>
    </row>
    <row r="693" spans="1:1" x14ac:dyDescent="0.25">
      <c r="A693" s="61"/>
    </row>
    <row r="694" spans="1:1" x14ac:dyDescent="0.25">
      <c r="A694" s="61"/>
    </row>
    <row r="695" spans="1:1" x14ac:dyDescent="0.25">
      <c r="A695" s="61"/>
    </row>
    <row r="696" spans="1:1" x14ac:dyDescent="0.25">
      <c r="A696" s="61"/>
    </row>
    <row r="697" spans="1:1" x14ac:dyDescent="0.25">
      <c r="A697" s="61"/>
    </row>
    <row r="698" spans="1:1" x14ac:dyDescent="0.25">
      <c r="A698" s="61"/>
    </row>
    <row r="699" spans="1:1" x14ac:dyDescent="0.25">
      <c r="A699" s="61"/>
    </row>
    <row r="700" spans="1:1" x14ac:dyDescent="0.25">
      <c r="A700" s="61"/>
    </row>
    <row r="701" spans="1:1" x14ac:dyDescent="0.25">
      <c r="A701" s="61"/>
    </row>
    <row r="702" spans="1:1" x14ac:dyDescent="0.25">
      <c r="A702" s="61"/>
    </row>
    <row r="703" spans="1:1" x14ac:dyDescent="0.25">
      <c r="A703" s="61"/>
    </row>
    <row r="704" spans="1:1" x14ac:dyDescent="0.25">
      <c r="A704" s="61"/>
    </row>
    <row r="705" spans="1:1" x14ac:dyDescent="0.25">
      <c r="A705" s="61"/>
    </row>
    <row r="706" spans="1:1" x14ac:dyDescent="0.25">
      <c r="A706" s="61"/>
    </row>
    <row r="707" spans="1:1" x14ac:dyDescent="0.25">
      <c r="A707" s="61"/>
    </row>
    <row r="708" spans="1:1" x14ac:dyDescent="0.25">
      <c r="A708" s="61"/>
    </row>
    <row r="709" spans="1:1" x14ac:dyDescent="0.25">
      <c r="A709" s="61"/>
    </row>
    <row r="710" spans="1:1" x14ac:dyDescent="0.25">
      <c r="A710" s="61"/>
    </row>
    <row r="711" spans="1:1" x14ac:dyDescent="0.25">
      <c r="A711" s="61"/>
    </row>
    <row r="712" spans="1:1" x14ac:dyDescent="0.25">
      <c r="A712" s="61"/>
    </row>
    <row r="713" spans="1:1" x14ac:dyDescent="0.25">
      <c r="A713" s="61"/>
    </row>
    <row r="714" spans="1:1" x14ac:dyDescent="0.25">
      <c r="A714" s="61"/>
    </row>
    <row r="715" spans="1:1" x14ac:dyDescent="0.25">
      <c r="A715" s="61"/>
    </row>
    <row r="716" spans="1:1" x14ac:dyDescent="0.25">
      <c r="A716" s="61"/>
    </row>
    <row r="717" spans="1:1" x14ac:dyDescent="0.25">
      <c r="A717" s="61"/>
    </row>
    <row r="718" spans="1:1" x14ac:dyDescent="0.25">
      <c r="A718" s="61"/>
    </row>
    <row r="719" spans="1:1" x14ac:dyDescent="0.25">
      <c r="A719" s="61"/>
    </row>
    <row r="720" spans="1:1" x14ac:dyDescent="0.25">
      <c r="A720" s="61"/>
    </row>
    <row r="721" spans="1:1" x14ac:dyDescent="0.25">
      <c r="A721" s="61"/>
    </row>
    <row r="722" spans="1:1" x14ac:dyDescent="0.25">
      <c r="A722" s="61"/>
    </row>
    <row r="723" spans="1:1" x14ac:dyDescent="0.25">
      <c r="A723" s="61"/>
    </row>
    <row r="724" spans="1:1" x14ac:dyDescent="0.25">
      <c r="A724" s="61"/>
    </row>
    <row r="725" spans="1:1" x14ac:dyDescent="0.25">
      <c r="A725" s="61"/>
    </row>
    <row r="726" spans="1:1" x14ac:dyDescent="0.25">
      <c r="A726" s="61"/>
    </row>
    <row r="727" spans="1:1" x14ac:dyDescent="0.25">
      <c r="A727" s="61"/>
    </row>
    <row r="728" spans="1:1" x14ac:dyDescent="0.25">
      <c r="A728" s="61"/>
    </row>
    <row r="729" spans="1:1" x14ac:dyDescent="0.25">
      <c r="A729" s="61"/>
    </row>
    <row r="730" spans="1:1" x14ac:dyDescent="0.25">
      <c r="A730" s="61"/>
    </row>
    <row r="731" spans="1:1" x14ac:dyDescent="0.25">
      <c r="A731" s="61"/>
    </row>
    <row r="732" spans="1:1" x14ac:dyDescent="0.25">
      <c r="A732" s="61"/>
    </row>
    <row r="733" spans="1:1" x14ac:dyDescent="0.25">
      <c r="A733" s="61"/>
    </row>
    <row r="734" spans="1:1" x14ac:dyDescent="0.25">
      <c r="A734" s="61"/>
    </row>
    <row r="735" spans="1:1" x14ac:dyDescent="0.25">
      <c r="A735" s="61"/>
    </row>
    <row r="736" spans="1:1" x14ac:dyDescent="0.25">
      <c r="A736" s="61"/>
    </row>
    <row r="737" spans="1:1" x14ac:dyDescent="0.25">
      <c r="A737" s="61"/>
    </row>
    <row r="738" spans="1:1" x14ac:dyDescent="0.25">
      <c r="A738" s="61"/>
    </row>
    <row r="739" spans="1:1" x14ac:dyDescent="0.25">
      <c r="A739" s="61"/>
    </row>
    <row r="740" spans="1:1" x14ac:dyDescent="0.25">
      <c r="A740" s="61"/>
    </row>
    <row r="741" spans="1:1" x14ac:dyDescent="0.25">
      <c r="A741" s="61"/>
    </row>
    <row r="742" spans="1:1" x14ac:dyDescent="0.25">
      <c r="A742" s="61"/>
    </row>
    <row r="743" spans="1:1" x14ac:dyDescent="0.25">
      <c r="A743" s="61"/>
    </row>
    <row r="744" spans="1:1" x14ac:dyDescent="0.25">
      <c r="A744" s="61"/>
    </row>
    <row r="745" spans="1:1" x14ac:dyDescent="0.25">
      <c r="A745" s="61"/>
    </row>
    <row r="746" spans="1:1" x14ac:dyDescent="0.25">
      <c r="A746" s="61"/>
    </row>
    <row r="747" spans="1:1" x14ac:dyDescent="0.25">
      <c r="A747" s="61"/>
    </row>
    <row r="748" spans="1:1" x14ac:dyDescent="0.25">
      <c r="A748" s="61"/>
    </row>
    <row r="749" spans="1:1" x14ac:dyDescent="0.25">
      <c r="A749" s="61"/>
    </row>
    <row r="750" spans="1:1" x14ac:dyDescent="0.25">
      <c r="A750" s="61"/>
    </row>
    <row r="751" spans="1:1" x14ac:dyDescent="0.25">
      <c r="A751" s="61"/>
    </row>
    <row r="752" spans="1:1" x14ac:dyDescent="0.25">
      <c r="A752" s="61"/>
    </row>
    <row r="753" spans="1:1" x14ac:dyDescent="0.25">
      <c r="A753" s="61"/>
    </row>
    <row r="754" spans="1:1" x14ac:dyDescent="0.25">
      <c r="A754" s="61"/>
    </row>
    <row r="755" spans="1:1" x14ac:dyDescent="0.25">
      <c r="A755" s="61"/>
    </row>
    <row r="756" spans="1:1" x14ac:dyDescent="0.25">
      <c r="A756" s="61"/>
    </row>
    <row r="757" spans="1:1" x14ac:dyDescent="0.25">
      <c r="A757" s="61"/>
    </row>
    <row r="758" spans="1:1" x14ac:dyDescent="0.25">
      <c r="A758" s="61"/>
    </row>
    <row r="759" spans="1:1" x14ac:dyDescent="0.25">
      <c r="A759" s="61"/>
    </row>
    <row r="760" spans="1:1" x14ac:dyDescent="0.25">
      <c r="A760" s="61"/>
    </row>
    <row r="761" spans="1:1" x14ac:dyDescent="0.25">
      <c r="A761" s="61"/>
    </row>
    <row r="762" spans="1:1" x14ac:dyDescent="0.25">
      <c r="A762" s="61"/>
    </row>
    <row r="763" spans="1:1" x14ac:dyDescent="0.25">
      <c r="A763" s="61"/>
    </row>
    <row r="764" spans="1:1" x14ac:dyDescent="0.25">
      <c r="A764" s="61"/>
    </row>
    <row r="765" spans="1:1" x14ac:dyDescent="0.25">
      <c r="A765" s="61"/>
    </row>
    <row r="766" spans="1:1" x14ac:dyDescent="0.25">
      <c r="A766" s="61"/>
    </row>
    <row r="767" spans="1:1" x14ac:dyDescent="0.25">
      <c r="A767" s="61"/>
    </row>
    <row r="768" spans="1:1" x14ac:dyDescent="0.25">
      <c r="A768" s="61"/>
    </row>
    <row r="769" spans="1:1" x14ac:dyDescent="0.25">
      <c r="A769" s="61"/>
    </row>
    <row r="770" spans="1:1" x14ac:dyDescent="0.25">
      <c r="A770" s="61"/>
    </row>
    <row r="771" spans="1:1" x14ac:dyDescent="0.25">
      <c r="A771" s="61"/>
    </row>
    <row r="772" spans="1:1" x14ac:dyDescent="0.25">
      <c r="A772" s="61"/>
    </row>
    <row r="773" spans="1:1" x14ac:dyDescent="0.25">
      <c r="A773" s="61"/>
    </row>
    <row r="774" spans="1:1" x14ac:dyDescent="0.25">
      <c r="A774" s="61"/>
    </row>
    <row r="775" spans="1:1" x14ac:dyDescent="0.25">
      <c r="A775" s="61"/>
    </row>
    <row r="776" spans="1:1" x14ac:dyDescent="0.25">
      <c r="A776" s="61"/>
    </row>
    <row r="777" spans="1:1" x14ac:dyDescent="0.25">
      <c r="A777" s="61"/>
    </row>
    <row r="778" spans="1:1" x14ac:dyDescent="0.25">
      <c r="A778" s="61"/>
    </row>
    <row r="779" spans="1:1" x14ac:dyDescent="0.25">
      <c r="A779" s="61"/>
    </row>
    <row r="780" spans="1:1" x14ac:dyDescent="0.25">
      <c r="A780" s="61"/>
    </row>
    <row r="781" spans="1:1" x14ac:dyDescent="0.25">
      <c r="A781" s="61"/>
    </row>
    <row r="782" spans="1:1" x14ac:dyDescent="0.25">
      <c r="A782" s="61"/>
    </row>
    <row r="783" spans="1:1" x14ac:dyDescent="0.25">
      <c r="A783" s="61"/>
    </row>
    <row r="784" spans="1:1" x14ac:dyDescent="0.25">
      <c r="A784" s="61"/>
    </row>
    <row r="785" spans="1:1" x14ac:dyDescent="0.25">
      <c r="A785" s="61"/>
    </row>
    <row r="786" spans="1:1" x14ac:dyDescent="0.25">
      <c r="A786" s="61"/>
    </row>
    <row r="787" spans="1:1" x14ac:dyDescent="0.25">
      <c r="A787" s="61"/>
    </row>
    <row r="788" spans="1:1" x14ac:dyDescent="0.25">
      <c r="A788" s="61"/>
    </row>
    <row r="789" spans="1:1" x14ac:dyDescent="0.25">
      <c r="A789" s="61"/>
    </row>
    <row r="790" spans="1:1" x14ac:dyDescent="0.25">
      <c r="A790" s="61"/>
    </row>
    <row r="791" spans="1:1" x14ac:dyDescent="0.25">
      <c r="A791" s="61"/>
    </row>
    <row r="792" spans="1:1" x14ac:dyDescent="0.25">
      <c r="A792" s="61"/>
    </row>
    <row r="793" spans="1:1" x14ac:dyDescent="0.25">
      <c r="A793" s="61"/>
    </row>
    <row r="794" spans="1:1" x14ac:dyDescent="0.25">
      <c r="A794" s="61"/>
    </row>
    <row r="795" spans="1:1" x14ac:dyDescent="0.25">
      <c r="A795" s="61"/>
    </row>
    <row r="796" spans="1:1" x14ac:dyDescent="0.25">
      <c r="A796" s="61"/>
    </row>
    <row r="797" spans="1:1" x14ac:dyDescent="0.25">
      <c r="A797" s="61"/>
    </row>
    <row r="798" spans="1:1" x14ac:dyDescent="0.25">
      <c r="A798" s="61"/>
    </row>
    <row r="799" spans="1:1" x14ac:dyDescent="0.25">
      <c r="A799" s="61"/>
    </row>
    <row r="800" spans="1:1" x14ac:dyDescent="0.25">
      <c r="A800" s="61"/>
    </row>
    <row r="801" spans="1:1" x14ac:dyDescent="0.25">
      <c r="A801" s="61"/>
    </row>
    <row r="802" spans="1:1" x14ac:dyDescent="0.25">
      <c r="A802" s="61"/>
    </row>
    <row r="803" spans="1:1" x14ac:dyDescent="0.25">
      <c r="A803" s="61"/>
    </row>
    <row r="804" spans="1:1" x14ac:dyDescent="0.25">
      <c r="A804" s="61"/>
    </row>
    <row r="805" spans="1:1" x14ac:dyDescent="0.25">
      <c r="A805" s="61"/>
    </row>
    <row r="806" spans="1:1" x14ac:dyDescent="0.25">
      <c r="A806" s="61"/>
    </row>
    <row r="807" spans="1:1" x14ac:dyDescent="0.25">
      <c r="A807" s="61"/>
    </row>
    <row r="808" spans="1:1" x14ac:dyDescent="0.25">
      <c r="A808" s="61"/>
    </row>
    <row r="809" spans="1:1" x14ac:dyDescent="0.25">
      <c r="A809" s="61"/>
    </row>
    <row r="810" spans="1:1" x14ac:dyDescent="0.25">
      <c r="A810" s="61"/>
    </row>
    <row r="811" spans="1:1" x14ac:dyDescent="0.25">
      <c r="A811" s="61"/>
    </row>
    <row r="812" spans="1:1" x14ac:dyDescent="0.25">
      <c r="A812" s="61"/>
    </row>
    <row r="813" spans="1:1" x14ac:dyDescent="0.25">
      <c r="A813" s="61"/>
    </row>
    <row r="814" spans="1:1" x14ac:dyDescent="0.25">
      <c r="A814" s="61"/>
    </row>
    <row r="815" spans="1:1" x14ac:dyDescent="0.25">
      <c r="A815" s="61"/>
    </row>
    <row r="816" spans="1:1" x14ac:dyDescent="0.25">
      <c r="A816" s="61"/>
    </row>
    <row r="817" spans="1:1" x14ac:dyDescent="0.25">
      <c r="A817" s="61"/>
    </row>
    <row r="818" spans="1:1" x14ac:dyDescent="0.25">
      <c r="A818" s="61"/>
    </row>
    <row r="819" spans="1:1" x14ac:dyDescent="0.25">
      <c r="A819" s="61"/>
    </row>
    <row r="820" spans="1:1" x14ac:dyDescent="0.25">
      <c r="A820" s="61"/>
    </row>
    <row r="821" spans="1:1" x14ac:dyDescent="0.25">
      <c r="A821" s="61"/>
    </row>
    <row r="822" spans="1:1" x14ac:dyDescent="0.25">
      <c r="A822" s="61"/>
    </row>
    <row r="823" spans="1:1" x14ac:dyDescent="0.25">
      <c r="A823" s="61"/>
    </row>
    <row r="824" spans="1:1" x14ac:dyDescent="0.25">
      <c r="A824" s="61"/>
    </row>
    <row r="825" spans="1:1" x14ac:dyDescent="0.25">
      <c r="A825" s="61"/>
    </row>
    <row r="826" spans="1:1" x14ac:dyDescent="0.25">
      <c r="A826" s="61"/>
    </row>
    <row r="827" spans="1:1" x14ac:dyDescent="0.25">
      <c r="A827" s="61"/>
    </row>
    <row r="828" spans="1:1" x14ac:dyDescent="0.25">
      <c r="A828" s="61"/>
    </row>
    <row r="829" spans="1:1" x14ac:dyDescent="0.25">
      <c r="A829" s="61"/>
    </row>
    <row r="830" spans="1:1" x14ac:dyDescent="0.25">
      <c r="A830" s="61"/>
    </row>
    <row r="831" spans="1:1" x14ac:dyDescent="0.25">
      <c r="A831" s="61"/>
    </row>
    <row r="832" spans="1:1" x14ac:dyDescent="0.25">
      <c r="A832" s="61"/>
    </row>
    <row r="833" spans="1:1" x14ac:dyDescent="0.25">
      <c r="A833" s="61"/>
    </row>
    <row r="834" spans="1:1" x14ac:dyDescent="0.25">
      <c r="A834" s="61"/>
    </row>
    <row r="835" spans="1:1" x14ac:dyDescent="0.25">
      <c r="A835" s="61"/>
    </row>
    <row r="836" spans="1:1" x14ac:dyDescent="0.25">
      <c r="A836" s="61"/>
    </row>
    <row r="837" spans="1:1" x14ac:dyDescent="0.25">
      <c r="A837" s="61"/>
    </row>
    <row r="838" spans="1:1" x14ac:dyDescent="0.25">
      <c r="A838" s="61"/>
    </row>
    <row r="839" spans="1:1" x14ac:dyDescent="0.25">
      <c r="A839" s="61"/>
    </row>
    <row r="840" spans="1:1" x14ac:dyDescent="0.25">
      <c r="A840" s="61"/>
    </row>
    <row r="841" spans="1:1" x14ac:dyDescent="0.25">
      <c r="A841" s="61"/>
    </row>
    <row r="842" spans="1:1" x14ac:dyDescent="0.25">
      <c r="A842" s="61"/>
    </row>
    <row r="843" spans="1:1" x14ac:dyDescent="0.25">
      <c r="A843" s="61"/>
    </row>
    <row r="844" spans="1:1" x14ac:dyDescent="0.25">
      <c r="A844" s="61"/>
    </row>
    <row r="845" spans="1:1" x14ac:dyDescent="0.25">
      <c r="A845" s="61"/>
    </row>
    <row r="846" spans="1:1" x14ac:dyDescent="0.25">
      <c r="A846" s="61"/>
    </row>
    <row r="847" spans="1:1" x14ac:dyDescent="0.25">
      <c r="A847" s="61"/>
    </row>
    <row r="848" spans="1:1" x14ac:dyDescent="0.25">
      <c r="A848" s="61"/>
    </row>
    <row r="849" spans="1:1" x14ac:dyDescent="0.25">
      <c r="A849" s="61"/>
    </row>
    <row r="850" spans="1:1" x14ac:dyDescent="0.25">
      <c r="A850" s="61"/>
    </row>
    <row r="851" spans="1:1" x14ac:dyDescent="0.25">
      <c r="A851" s="61"/>
    </row>
    <row r="852" spans="1:1" x14ac:dyDescent="0.25">
      <c r="A852" s="61"/>
    </row>
    <row r="853" spans="1:1" x14ac:dyDescent="0.25">
      <c r="A853" s="61"/>
    </row>
    <row r="854" spans="1:1" x14ac:dyDescent="0.25">
      <c r="A854" s="61"/>
    </row>
    <row r="855" spans="1:1" x14ac:dyDescent="0.25">
      <c r="A855" s="61"/>
    </row>
    <row r="856" spans="1:1" x14ac:dyDescent="0.25">
      <c r="A856" s="61"/>
    </row>
    <row r="857" spans="1:1" x14ac:dyDescent="0.25">
      <c r="A857" s="61"/>
    </row>
    <row r="858" spans="1:1" x14ac:dyDescent="0.25">
      <c r="A858" s="61"/>
    </row>
    <row r="859" spans="1:1" x14ac:dyDescent="0.25">
      <c r="A859" s="61"/>
    </row>
    <row r="860" spans="1:1" x14ac:dyDescent="0.25">
      <c r="A860" s="61"/>
    </row>
    <row r="861" spans="1:1" x14ac:dyDescent="0.25">
      <c r="A861" s="61"/>
    </row>
    <row r="862" spans="1:1" x14ac:dyDescent="0.25">
      <c r="A862" s="61"/>
    </row>
    <row r="863" spans="1:1" x14ac:dyDescent="0.25">
      <c r="A863" s="61"/>
    </row>
    <row r="864" spans="1:1" x14ac:dyDescent="0.25">
      <c r="A864" s="61"/>
    </row>
    <row r="865" spans="1:1" x14ac:dyDescent="0.25">
      <c r="A865" s="61"/>
    </row>
    <row r="866" spans="1:1" x14ac:dyDescent="0.25">
      <c r="A866" s="61"/>
    </row>
    <row r="867" spans="1:1" x14ac:dyDescent="0.25">
      <c r="A867" s="61"/>
    </row>
    <row r="868" spans="1:1" x14ac:dyDescent="0.25">
      <c r="A868" s="61"/>
    </row>
    <row r="869" spans="1:1" x14ac:dyDescent="0.25">
      <c r="A869" s="61"/>
    </row>
    <row r="870" spans="1:1" x14ac:dyDescent="0.25">
      <c r="A870" s="61"/>
    </row>
    <row r="871" spans="1:1" x14ac:dyDescent="0.25">
      <c r="A871" s="61"/>
    </row>
    <row r="872" spans="1:1" x14ac:dyDescent="0.25">
      <c r="A872" s="61"/>
    </row>
    <row r="873" spans="1:1" x14ac:dyDescent="0.25">
      <c r="A873" s="61"/>
    </row>
    <row r="874" spans="1:1" x14ac:dyDescent="0.25">
      <c r="A874" s="61"/>
    </row>
    <row r="875" spans="1:1" x14ac:dyDescent="0.25">
      <c r="A875" s="61"/>
    </row>
    <row r="876" spans="1:1" x14ac:dyDescent="0.25">
      <c r="A876" s="61"/>
    </row>
    <row r="877" spans="1:1" x14ac:dyDescent="0.25">
      <c r="A877" s="61"/>
    </row>
    <row r="878" spans="1:1" x14ac:dyDescent="0.25">
      <c r="A878" s="61"/>
    </row>
    <row r="879" spans="1:1" x14ac:dyDescent="0.25">
      <c r="A879" s="61"/>
    </row>
    <row r="880" spans="1:1" x14ac:dyDescent="0.25">
      <c r="A880" s="61"/>
    </row>
    <row r="881" spans="1:1" x14ac:dyDescent="0.25">
      <c r="A881" s="61"/>
    </row>
    <row r="882" spans="1:1" x14ac:dyDescent="0.25">
      <c r="A882" s="61"/>
    </row>
    <row r="883" spans="1:1" x14ac:dyDescent="0.25">
      <c r="A883" s="61"/>
    </row>
    <row r="884" spans="1:1" x14ac:dyDescent="0.25">
      <c r="A884" s="61"/>
    </row>
    <row r="885" spans="1:1" x14ac:dyDescent="0.25">
      <c r="A885" s="61"/>
    </row>
    <row r="886" spans="1:1" x14ac:dyDescent="0.25">
      <c r="A886" s="61"/>
    </row>
    <row r="887" spans="1:1" x14ac:dyDescent="0.25">
      <c r="A887" s="61"/>
    </row>
    <row r="888" spans="1:1" x14ac:dyDescent="0.25">
      <c r="A888" s="61"/>
    </row>
    <row r="889" spans="1:1" x14ac:dyDescent="0.25">
      <c r="A889" s="61"/>
    </row>
    <row r="890" spans="1:1" x14ac:dyDescent="0.25">
      <c r="A890" s="61"/>
    </row>
    <row r="891" spans="1:1" x14ac:dyDescent="0.25">
      <c r="A891" s="61"/>
    </row>
    <row r="892" spans="1:1" x14ac:dyDescent="0.25">
      <c r="A892" s="61"/>
    </row>
    <row r="893" spans="1:1" x14ac:dyDescent="0.25">
      <c r="A893" s="61"/>
    </row>
    <row r="894" spans="1:1" x14ac:dyDescent="0.25">
      <c r="A894" s="61"/>
    </row>
    <row r="895" spans="1:1" x14ac:dyDescent="0.25">
      <c r="A895" s="61"/>
    </row>
    <row r="896" spans="1:1" x14ac:dyDescent="0.25">
      <c r="A896" s="61"/>
    </row>
    <row r="897" spans="1:1" x14ac:dyDescent="0.25">
      <c r="A897" s="61"/>
    </row>
    <row r="898" spans="1:1" x14ac:dyDescent="0.25">
      <c r="A898" s="61"/>
    </row>
    <row r="899" spans="1:1" x14ac:dyDescent="0.25">
      <c r="A899" s="61"/>
    </row>
    <row r="900" spans="1:1" x14ac:dyDescent="0.25">
      <c r="A900" s="61"/>
    </row>
    <row r="901" spans="1:1" x14ac:dyDescent="0.25">
      <c r="A901" s="61"/>
    </row>
    <row r="902" spans="1:1" x14ac:dyDescent="0.25">
      <c r="A902" s="61"/>
    </row>
    <row r="903" spans="1:1" x14ac:dyDescent="0.25">
      <c r="A903" s="61"/>
    </row>
    <row r="904" spans="1:1" x14ac:dyDescent="0.25">
      <c r="A904" s="61"/>
    </row>
    <row r="905" spans="1:1" x14ac:dyDescent="0.25">
      <c r="A905" s="61"/>
    </row>
    <row r="906" spans="1:1" x14ac:dyDescent="0.25">
      <c r="A906" s="61"/>
    </row>
    <row r="907" spans="1:1" x14ac:dyDescent="0.25">
      <c r="A907" s="61"/>
    </row>
    <row r="908" spans="1:1" x14ac:dyDescent="0.25">
      <c r="A908" s="61"/>
    </row>
    <row r="909" spans="1:1" x14ac:dyDescent="0.25">
      <c r="A909" s="61"/>
    </row>
    <row r="910" spans="1:1" x14ac:dyDescent="0.25">
      <c r="A910" s="61"/>
    </row>
    <row r="911" spans="1:1" x14ac:dyDescent="0.25">
      <c r="A911" s="61"/>
    </row>
    <row r="912" spans="1:1" x14ac:dyDescent="0.25">
      <c r="A912" s="61"/>
    </row>
    <row r="913" spans="1:1" x14ac:dyDescent="0.25">
      <c r="A913" s="61"/>
    </row>
    <row r="914" spans="1:1" x14ac:dyDescent="0.25">
      <c r="A914" s="61"/>
    </row>
    <row r="915" spans="1:1" x14ac:dyDescent="0.25">
      <c r="A915" s="61"/>
    </row>
    <row r="916" spans="1:1" x14ac:dyDescent="0.25">
      <c r="A916" s="61"/>
    </row>
    <row r="917" spans="1:1" x14ac:dyDescent="0.25">
      <c r="A917" s="61"/>
    </row>
    <row r="918" spans="1:1" x14ac:dyDescent="0.25">
      <c r="A918" s="61"/>
    </row>
    <row r="919" spans="1:1" x14ac:dyDescent="0.25">
      <c r="A919" s="61"/>
    </row>
    <row r="920" spans="1:1" x14ac:dyDescent="0.25">
      <c r="A920" s="61"/>
    </row>
    <row r="921" spans="1:1" x14ac:dyDescent="0.25">
      <c r="A921" s="61"/>
    </row>
    <row r="922" spans="1:1" x14ac:dyDescent="0.25">
      <c r="A922" s="61"/>
    </row>
    <row r="923" spans="1:1" x14ac:dyDescent="0.25">
      <c r="A923" s="61"/>
    </row>
    <row r="924" spans="1:1" x14ac:dyDescent="0.25">
      <c r="A924" s="61"/>
    </row>
    <row r="925" spans="1:1" x14ac:dyDescent="0.25">
      <c r="A925" s="61"/>
    </row>
    <row r="926" spans="1:1" x14ac:dyDescent="0.25">
      <c r="A926" s="61"/>
    </row>
    <row r="927" spans="1:1" x14ac:dyDescent="0.25">
      <c r="A927" s="61"/>
    </row>
    <row r="928" spans="1:1" x14ac:dyDescent="0.25">
      <c r="A928" s="61"/>
    </row>
    <row r="929" spans="1:1" x14ac:dyDescent="0.25">
      <c r="A929" s="61"/>
    </row>
    <row r="930" spans="1:1" x14ac:dyDescent="0.25">
      <c r="A930" s="61"/>
    </row>
    <row r="931" spans="1:1" x14ac:dyDescent="0.25">
      <c r="A931" s="61"/>
    </row>
    <row r="932" spans="1:1" x14ac:dyDescent="0.25">
      <c r="A932" s="61"/>
    </row>
    <row r="933" spans="1:1" x14ac:dyDescent="0.25">
      <c r="A933" s="61"/>
    </row>
    <row r="934" spans="1:1" x14ac:dyDescent="0.25">
      <c r="A934" s="61"/>
    </row>
    <row r="935" spans="1:1" x14ac:dyDescent="0.25">
      <c r="A935" s="61"/>
    </row>
    <row r="936" spans="1:1" x14ac:dyDescent="0.25">
      <c r="A936" s="61"/>
    </row>
    <row r="937" spans="1:1" x14ac:dyDescent="0.25">
      <c r="A937" s="61"/>
    </row>
    <row r="938" spans="1:1" x14ac:dyDescent="0.25">
      <c r="A938" s="61"/>
    </row>
    <row r="939" spans="1:1" x14ac:dyDescent="0.25">
      <c r="A939" s="61"/>
    </row>
    <row r="940" spans="1:1" x14ac:dyDescent="0.25">
      <c r="A940" s="61"/>
    </row>
    <row r="941" spans="1:1" x14ac:dyDescent="0.25">
      <c r="A941" s="61"/>
    </row>
    <row r="942" spans="1:1" x14ac:dyDescent="0.25">
      <c r="A942" s="61"/>
    </row>
    <row r="943" spans="1:1" x14ac:dyDescent="0.25">
      <c r="A943" s="61"/>
    </row>
    <row r="944" spans="1:1" x14ac:dyDescent="0.25">
      <c r="A944" s="61"/>
    </row>
    <row r="945" spans="1:1" x14ac:dyDescent="0.25">
      <c r="A945" s="61"/>
    </row>
    <row r="946" spans="1:1" x14ac:dyDescent="0.25">
      <c r="A946" s="61"/>
    </row>
    <row r="947" spans="1:1" x14ac:dyDescent="0.25">
      <c r="A947" s="61"/>
    </row>
    <row r="948" spans="1:1" x14ac:dyDescent="0.25">
      <c r="A948" s="61"/>
    </row>
    <row r="949" spans="1:1" x14ac:dyDescent="0.25">
      <c r="A949" s="61"/>
    </row>
    <row r="950" spans="1:1" x14ac:dyDescent="0.25">
      <c r="A950" s="61"/>
    </row>
    <row r="951" spans="1:1" x14ac:dyDescent="0.25">
      <c r="A951" s="61"/>
    </row>
    <row r="952" spans="1:1" x14ac:dyDescent="0.25">
      <c r="A952" s="61"/>
    </row>
    <row r="953" spans="1:1" x14ac:dyDescent="0.25">
      <c r="A953" s="61"/>
    </row>
    <row r="954" spans="1:1" x14ac:dyDescent="0.25">
      <c r="A954" s="61"/>
    </row>
    <row r="955" spans="1:1" x14ac:dyDescent="0.25">
      <c r="A955" s="61"/>
    </row>
    <row r="956" spans="1:1" x14ac:dyDescent="0.25">
      <c r="A956" s="61"/>
    </row>
    <row r="957" spans="1:1" x14ac:dyDescent="0.25">
      <c r="A957" s="61"/>
    </row>
    <row r="958" spans="1:1" x14ac:dyDescent="0.25">
      <c r="A958" s="61"/>
    </row>
    <row r="959" spans="1:1" x14ac:dyDescent="0.25">
      <c r="A959" s="61"/>
    </row>
    <row r="960" spans="1:1" x14ac:dyDescent="0.25">
      <c r="A960" s="61"/>
    </row>
    <row r="961" spans="1:1" x14ac:dyDescent="0.25">
      <c r="A961" s="61"/>
    </row>
    <row r="962" spans="1:1" x14ac:dyDescent="0.25">
      <c r="A962" s="61"/>
    </row>
    <row r="963" spans="1:1" x14ac:dyDescent="0.25">
      <c r="A963" s="61"/>
    </row>
    <row r="964" spans="1:1" x14ac:dyDescent="0.25">
      <c r="A964" s="61"/>
    </row>
    <row r="965" spans="1:1" x14ac:dyDescent="0.25">
      <c r="A965" s="61"/>
    </row>
    <row r="966" spans="1:1" x14ac:dyDescent="0.25">
      <c r="A966" s="61"/>
    </row>
    <row r="967" spans="1:1" x14ac:dyDescent="0.25">
      <c r="A967" s="61"/>
    </row>
    <row r="968" spans="1:1" x14ac:dyDescent="0.25">
      <c r="A968" s="61"/>
    </row>
    <row r="969" spans="1:1" x14ac:dyDescent="0.25">
      <c r="A969" s="61"/>
    </row>
    <row r="970" spans="1:1" x14ac:dyDescent="0.25">
      <c r="A970" s="61"/>
    </row>
    <row r="971" spans="1:1" x14ac:dyDescent="0.25">
      <c r="A971" s="61"/>
    </row>
    <row r="972" spans="1:1" x14ac:dyDescent="0.25">
      <c r="A972" s="61"/>
    </row>
    <row r="973" spans="1:1" x14ac:dyDescent="0.25">
      <c r="A973" s="61"/>
    </row>
    <row r="974" spans="1:1" x14ac:dyDescent="0.25">
      <c r="A974" s="61"/>
    </row>
    <row r="975" spans="1:1" x14ac:dyDescent="0.25">
      <c r="A975" s="61"/>
    </row>
    <row r="976" spans="1:1" x14ac:dyDescent="0.25">
      <c r="A976" s="61"/>
    </row>
    <row r="977" spans="1:1" x14ac:dyDescent="0.25">
      <c r="A977" s="61"/>
    </row>
    <row r="978" spans="1:1" x14ac:dyDescent="0.25">
      <c r="A978" s="61"/>
    </row>
    <row r="979" spans="1:1" x14ac:dyDescent="0.25">
      <c r="A979" s="61"/>
    </row>
    <row r="980" spans="1:1" x14ac:dyDescent="0.25">
      <c r="A980" s="61"/>
    </row>
    <row r="981" spans="1:1" x14ac:dyDescent="0.25">
      <c r="A981" s="61"/>
    </row>
    <row r="982" spans="1:1" x14ac:dyDescent="0.25">
      <c r="A982" s="61"/>
    </row>
    <row r="983" spans="1:1" x14ac:dyDescent="0.25">
      <c r="A983" s="61"/>
    </row>
    <row r="984" spans="1:1" x14ac:dyDescent="0.25">
      <c r="A984" s="61"/>
    </row>
    <row r="985" spans="1:1" x14ac:dyDescent="0.25">
      <c r="A985" s="61"/>
    </row>
    <row r="986" spans="1:1" x14ac:dyDescent="0.25">
      <c r="A986" s="61"/>
    </row>
    <row r="987" spans="1:1" x14ac:dyDescent="0.25">
      <c r="A987" s="61"/>
    </row>
    <row r="988" spans="1:1" x14ac:dyDescent="0.25">
      <c r="A988" s="61"/>
    </row>
    <row r="989" spans="1:1" x14ac:dyDescent="0.25">
      <c r="A989" s="61"/>
    </row>
    <row r="990" spans="1:1" x14ac:dyDescent="0.25">
      <c r="A990" s="61"/>
    </row>
    <row r="991" spans="1:1" x14ac:dyDescent="0.25">
      <c r="A991" s="61"/>
    </row>
    <row r="992" spans="1:1" x14ac:dyDescent="0.25">
      <c r="A992" s="61"/>
    </row>
    <row r="993" spans="1:1" x14ac:dyDescent="0.25">
      <c r="A993" s="61"/>
    </row>
    <row r="994" spans="1:1" x14ac:dyDescent="0.25">
      <c r="A994" s="61"/>
    </row>
    <row r="995" spans="1:1" x14ac:dyDescent="0.25">
      <c r="A995" s="61"/>
    </row>
    <row r="996" spans="1:1" x14ac:dyDescent="0.25">
      <c r="A996" s="61"/>
    </row>
    <row r="997" spans="1:1" x14ac:dyDescent="0.25">
      <c r="A997" s="61"/>
    </row>
    <row r="998" spans="1:1" x14ac:dyDescent="0.25">
      <c r="A998" s="61"/>
    </row>
    <row r="999" spans="1:1" x14ac:dyDescent="0.25">
      <c r="A999" s="61"/>
    </row>
    <row r="1000" spans="1:1" x14ac:dyDescent="0.25">
      <c r="A1000" s="61"/>
    </row>
    <row r="1001" spans="1:1" x14ac:dyDescent="0.25">
      <c r="A1001" s="61"/>
    </row>
    <row r="1002" spans="1:1" x14ac:dyDescent="0.25">
      <c r="A1002" s="61"/>
    </row>
    <row r="1003" spans="1:1" x14ac:dyDescent="0.25">
      <c r="A1003" s="61"/>
    </row>
    <row r="1004" spans="1:1" x14ac:dyDescent="0.25">
      <c r="A1004" s="61"/>
    </row>
    <row r="1005" spans="1:1" x14ac:dyDescent="0.25">
      <c r="A1005" s="61"/>
    </row>
    <row r="1006" spans="1:1" x14ac:dyDescent="0.25">
      <c r="A1006" s="61"/>
    </row>
    <row r="1007" spans="1:1" x14ac:dyDescent="0.25">
      <c r="A1007" s="61"/>
    </row>
    <row r="1008" spans="1:1" x14ac:dyDescent="0.25">
      <c r="A1008" s="61"/>
    </row>
    <row r="1009" spans="1:1" x14ac:dyDescent="0.25">
      <c r="A1009" s="61"/>
    </row>
    <row r="1010" spans="1:1" x14ac:dyDescent="0.25">
      <c r="A1010" s="61"/>
    </row>
    <row r="1011" spans="1:1" x14ac:dyDescent="0.25">
      <c r="A1011" s="61"/>
    </row>
    <row r="1012" spans="1:1" x14ac:dyDescent="0.25">
      <c r="A1012" s="61"/>
    </row>
    <row r="1013" spans="1:1" x14ac:dyDescent="0.25">
      <c r="A1013" s="61"/>
    </row>
    <row r="1014" spans="1:1" x14ac:dyDescent="0.25">
      <c r="A1014" s="61"/>
    </row>
    <row r="1015" spans="1:1" x14ac:dyDescent="0.25">
      <c r="A1015" s="61"/>
    </row>
    <row r="1016" spans="1:1" x14ac:dyDescent="0.25">
      <c r="A1016" s="61"/>
    </row>
    <row r="1017" spans="1:1" x14ac:dyDescent="0.25">
      <c r="A1017" s="61"/>
    </row>
    <row r="1018" spans="1:1" x14ac:dyDescent="0.25">
      <c r="A1018" s="61"/>
    </row>
    <row r="1019" spans="1:1" x14ac:dyDescent="0.25">
      <c r="A1019" s="61"/>
    </row>
    <row r="1020" spans="1:1" x14ac:dyDescent="0.25">
      <c r="A1020" s="61"/>
    </row>
    <row r="1021" spans="1:1" x14ac:dyDescent="0.25">
      <c r="A1021" s="61"/>
    </row>
    <row r="1022" spans="1:1" x14ac:dyDescent="0.25">
      <c r="A1022" s="61"/>
    </row>
    <row r="1023" spans="1:1" x14ac:dyDescent="0.25">
      <c r="A1023" s="61"/>
    </row>
    <row r="1024" spans="1:1" x14ac:dyDescent="0.25">
      <c r="A1024" s="61"/>
    </row>
    <row r="1025" spans="1:1" x14ac:dyDescent="0.25">
      <c r="A1025" s="61"/>
    </row>
  </sheetData>
  <sheetProtection formatColumns="0" formatRows="0"/>
  <mergeCells count="21">
    <mergeCell ref="H3:T3"/>
    <mergeCell ref="A3:A4"/>
    <mergeCell ref="B3:B4"/>
    <mergeCell ref="C3:C4"/>
    <mergeCell ref="D3:D4"/>
    <mergeCell ref="E3:G3"/>
    <mergeCell ref="A49:G49"/>
    <mergeCell ref="B60:F60"/>
    <mergeCell ref="B61:F61"/>
    <mergeCell ref="B62:F62"/>
    <mergeCell ref="B63:F63"/>
    <mergeCell ref="B55:F55"/>
    <mergeCell ref="B56:F56"/>
    <mergeCell ref="B57:F57"/>
    <mergeCell ref="B58:F58"/>
    <mergeCell ref="B59:F59"/>
    <mergeCell ref="B50:F50"/>
    <mergeCell ref="B51:F51"/>
    <mergeCell ref="B52:F52"/>
    <mergeCell ref="B53:F53"/>
    <mergeCell ref="B54:F54"/>
  </mergeCells>
  <dataValidations count="1">
    <dataValidation type="list" allowBlank="1" showInputMessage="1" showErrorMessage="1" sqref="H6:T46 H48:T48" xr:uid="{015DC984-27E4-4BD0-B9F4-6DAD20F8FA92}">
      <formula1>"1"</formula1>
    </dataValidation>
  </dataValidations>
  <hyperlinks>
    <hyperlink ref="B6" r:id="rId1" display="https://journalajeba.com/index.php/AJEBA/article/view/910" xr:uid="{9C998C1E-5BA2-4C6D-9899-EBDE16987421}"/>
    <hyperlink ref="B7" r:id="rId2" display="https://scholar.google.com/citations?view_op=view_citation&amp;hl=en&amp;user=z_aahGUAAAAJ&amp;sortby=pubdate&amp;citation_for_view=z_aahGUAAAAJ:f2IySw72cVMC" xr:uid="{60541CA8-28BE-44CE-B68A-6CBA37E23533}"/>
    <hyperlink ref="B8" r:id="rId3" display="https://scholar.google.com/citations?view_op=view_citation&amp;hl=en&amp;user=fR8KUS0AAAAJ&amp;sortby=pubdate&amp;citation_for_view=fR8KUS0AAAAJ:RHpTSmoSYBkC" xr:uid="{12091E11-3D7B-47EB-8738-A8EAC786C937}"/>
    <hyperlink ref="B10" r:id="rId4" display="https://scholar.google.com/citations?view_op=view_citation&amp;hl=en&amp;user=fR8KUS0AAAAJ&amp;sortby=pubdate&amp;citation_for_view=fR8KUS0AAAAJ:hC7cP41nSMkC" xr:uid="{63CEDA88-7049-4D61-AD7E-ACBE9865C347}"/>
    <hyperlink ref="B11" r:id="rId5" display="https://scholar.google.com/citations?view_op=view_citation&amp;hl=id&amp;user=fR8KUS0AAAAJ&amp;sortby=pubdate&amp;citation_for_view=fR8KUS0AAAAJ:IWHjjKOFINEC" xr:uid="{22115184-7A0D-4E8E-8CF5-E62B356D8A56}"/>
    <hyperlink ref="B12" r:id="rId6" display="https://scholar.google.com/citations?view_op=view_citation&amp;hl=id&amp;user=fR8KUS0AAAAJ&amp;sortby=pubdate&amp;citation_for_view=fR8KUS0AAAAJ:qUcmZB5y_30C" xr:uid="{F8888E68-082B-480B-AFC7-0B7275A4A250}"/>
    <hyperlink ref="B13" r:id="rId7" display="https://www.mdpi.com/2071-1050/15/13/10082" xr:uid="{66BE9345-22B9-4648-8F86-663A41BF45DA}"/>
    <hyperlink ref="B14" r:id="rId8" display="http://growingscience.com/beta/uscm/6145-the-effect-of-strategic-management-accounting-on-strategic-supply-chain-through-internal-and-external-orientation.html" xr:uid="{C732A641-3782-41C8-90C4-AEC56050BB5B}"/>
    <hyperlink ref="B15" r:id="rId9" display="https://scholar.google.com/citations?view_op=view_citation&amp;hl=id&amp;user=oO4uRaoAAAAJ&amp;sortby=pubdate&amp;citation_for_view=oO4uRaoAAAAJ:qjMakFHDy7sC" xr:uid="{A0A4B810-048E-415E-BB0F-841D23B43E3C}"/>
    <hyperlink ref="B16" r:id="rId10" display="https://jurnal.ibik.ac.id/index.php/jiakes/article/view/1269" xr:uid="{3AA18810-3B28-4529-BAB1-0C48C7C9518A}"/>
    <hyperlink ref="B17" r:id="rId11" display="https://scholar.google.com/citations?view_op=view_citation&amp;hl=en&amp;user=SQgWaZ0AAAAJ&amp;sortby=pubdate&amp;citation_for_view=SQgWaZ0AAAAJ:Y0pCki6q_DkC" xr:uid="{F1297588-B65A-47B0-9A5A-28F10FE9AD68}"/>
    <hyperlink ref="B18" r:id="rId12" display="https://scholar.google.com/citations?view_op=view_citation&amp;hl=en&amp;user=SQgWaZ0AAAAJ&amp;sortby=pubdate&amp;citation_for_view=SQgWaZ0AAAAJ:UeHWp8X0CEIC" xr:uid="{F92F3791-E4E0-49FE-98D6-412553D1B5C3}"/>
    <hyperlink ref="B19" r:id="rId13" display="https://pdfs.semanticscholar.org/bdae/6a270cca42705ebee0d9a50a7e5dcfa572f2.pdf" xr:uid="{19A1D1C9-DCCE-4331-B826-60CCEA1C6D36}"/>
    <hyperlink ref="B20" r:id="rId14" display="https://scholar.google.com/citations?view_op=view_citation&amp;hl=id&amp;user=SQgWaZ0AAAAJ&amp;sortby=pubdate&amp;citation_for_view=SQgWaZ0AAAAJ:IjCSPb-OGe4C" xr:uid="{FF9FA93E-41B3-4BC7-8A5F-5E0786DAE560}"/>
    <hyperlink ref="B21" r:id="rId15" display="https://scholar.google.com/citations?view_op=view_citation&amp;hl=id&amp;user=eN4uCGsAAAAJ&amp;sortby=pubdate&amp;citation_for_view=eN4uCGsAAAAJ:_Qo2XoVZTnwC" xr:uid="{4A813DCA-6D3F-4F93-A450-377588A99C08}"/>
    <hyperlink ref="B23" r:id="rId16" display="https://www.sciencedirect.com/science/article/pii/S2405844023006060" xr:uid="{66D44B79-751F-420D-9DB6-D2645B44A538}"/>
    <hyperlink ref="B24" r:id="rId17" display="https://scholar.google.com/citations?view_op=view_citation&amp;hl=en&amp;user=PDoGgigAAAAJ&amp;sortby=pubdate&amp;citation_for_view=PDoGgigAAAAJ:yD5IFk8b50cC" xr:uid="{AB6CABAF-287A-4750-9C82-2A7D7B36AB37}"/>
    <hyperlink ref="B25" r:id="rId18" display="https://scholar.google.com/citations?view_op=view_citation&amp;hl=en&amp;user=PDoGgigAAAAJ&amp;sortby=pubdate&amp;citation_for_view=PDoGgigAAAAJ:u_35RYKgDlwC" xr:uid="{A5273409-6B67-4449-8435-451E05347F2B}"/>
    <hyperlink ref="B26" r:id="rId19" display="https://scholar.google.com/citations?view_op=view_citation&amp;hl=en&amp;user=PDoGgigAAAAJ&amp;sortby=pubdate&amp;citation_for_view=PDoGgigAAAAJ:RGFaLdJalmkC" xr:uid="{7D5683E7-32DC-4D49-B918-EC2F23ED345C}"/>
    <hyperlink ref="B27" r:id="rId20" display="https://scholar.google.com/citations?view_op=view_citation&amp;hl=en&amp;user=PDoGgigAAAAJ&amp;sortby=pubdate&amp;citation_for_view=PDoGgigAAAAJ:NaGl4SEjCO4C" xr:uid="{EF44E05C-4A48-4869-AD61-F78B766EA8C3}"/>
    <hyperlink ref="B28" r:id="rId21" display="https://scholar.google.com/citations?view_op=view_citation&amp;hl=en&amp;user=PDoGgigAAAAJ&amp;sortby=pubdate&amp;citation_for_view=PDoGgigAAAAJ:ZHo1McVdvXMC" xr:uid="{0B4DDE91-7E44-470F-B13F-4E6427F01C1B}"/>
    <hyperlink ref="B29" r:id="rId22" display="https://scholar.google.com/citations?view_op=view_citation&amp;hl=en&amp;user=PDoGgigAAAAJ&amp;sortby=pubdate&amp;citation_for_view=PDoGgigAAAAJ:J_g5lzvAfSwC" xr:uid="{7F962283-CFCD-405F-9C4D-A92BBCC7B948}"/>
    <hyperlink ref="B30" r:id="rId23" display="https://scholar.google.com/citations?view_op=view_citation&amp;hl=en&amp;user=PDoGgigAAAAJ&amp;sortby=pubdate&amp;citation_for_view=PDoGgigAAAAJ:ns9cj8rnVeAC" xr:uid="{827E3DB2-CCA8-486E-9598-DE27CB8BDF06}"/>
    <hyperlink ref="B31" r:id="rId24" display="https://scholar.google.com/citations?view_op=view_citation&amp;hl=en&amp;user=PDoGgigAAAAJ&amp;sortby=pubdate&amp;citation_for_view=PDoGgigAAAAJ:RYcK_YlVTxYC" xr:uid="{E59998CB-793A-47C4-B3DF-C97F7F045540}"/>
    <hyperlink ref="B32" r:id="rId25" display="https://scholar.google.com/citations?view_op=view_citation&amp;hl=en&amp;user=PDoGgigAAAAJ&amp;sortby=pubdate&amp;citation_for_view=PDoGgigAAAAJ:pqnbT2bcN3wC" xr:uid="{FF9EBB13-2EDB-44D1-8A9C-ECE6FEBED251}"/>
    <hyperlink ref="B33" r:id="rId26" display="https://scholar.google.com/citations?view_op=view_citation&amp;hl=id&amp;user=PDoGgigAAAAJ&amp;cstart=20&amp;pagesize=80&amp;sortby=pubdate&amp;citation_for_view=PDoGgigAAAAJ:GnPB-g6toBAC" xr:uid="{6DC1AAF4-9117-4474-9A76-2FA8162FAE58}"/>
    <hyperlink ref="B34" r:id="rId27" display="https://scholar.google.com/citations?view_op=view_citation&amp;hl=id&amp;user=PDoGgigAAAAJ&amp;cstart=20&amp;pagesize=80&amp;sortby=pubdate&amp;citation_for_view=PDoGgigAAAAJ:e5wmG9Sq2KIC" xr:uid="{5CBDD177-C7DA-422E-AE15-A6D7EA6FF01E}"/>
    <hyperlink ref="B35" r:id="rId28" display="https://scholar.google.com/citations?view_op=view_citation&amp;hl=id&amp;user=PDoGgigAAAAJ&amp;cstart=20&amp;pagesize=80&amp;sortby=pubdate&amp;citation_for_view=PDoGgigAAAAJ:hC7cP41nSMkC" xr:uid="{0A62E9DE-8358-4255-85D5-3D7844C9A938}"/>
    <hyperlink ref="B36" r:id="rId29" display="https://scholar.google.com/citations?view_op=view_citation&amp;hl=en&amp;user=XuKFYAgAAAAJ&amp;sortby=pubdate&amp;citation_for_view=XuKFYAgAAAAJ:hFOr9nPyWt4C" xr:uid="{2ECC8B06-6FF6-424A-8844-39BB5AA60A18}"/>
    <hyperlink ref="B37" r:id="rId30" display="https://scholar.google.com/citations?view_op=view_citation&amp;hl=en&amp;user=XuKFYAgAAAAJ&amp;sortby=pubdate&amp;citation_for_view=XuKFYAgAAAAJ:hC7cP41nSMkC" xr:uid="{8BFD55CC-A9EF-4C90-9974-8D9AA25D6B06}"/>
    <hyperlink ref="B38" r:id="rId31" display="https://jurnal.ibik.ac.id/index.php/jiakes/article/view/1603" xr:uid="{9D2BF1BF-A9F0-46C4-A04B-CFCE470FB214}"/>
    <hyperlink ref="B40" r:id="rId32" display="https://scholar.google.com/citations?view_op=view_citation&amp;hl=en&amp;user=sRACUYwAAAAJ&amp;sortby=pubdate&amp;citation_for_view=sRACUYwAAAAJ:BqipwSGYUEgC" xr:uid="{D209F26E-B334-4135-A155-0A4B0D4A3E62}"/>
    <hyperlink ref="B42" r:id="rId33" display="https://scholar.google.com/citations?view_op=view_citation&amp;hl=id&amp;user=sRACUYwAAAAJ&amp;sortby=pubdate&amp;citation_for_view=sRACUYwAAAAJ:R3hNpaxXUhUC" xr:uid="{A40B80F1-9A85-4BF1-A5EE-9872F7708506}"/>
    <hyperlink ref="B43" r:id="rId34" display="https://scholar.google.com/citations?view_op=view_citation&amp;hl=id&amp;user=sRACUYwAAAAJ&amp;sortby=pubdate&amp;citation_for_view=sRACUYwAAAAJ:hC7cP41nSMkC" xr:uid="{F8C3E311-BBCF-4C2B-B49A-0E38D1A4BC9E}"/>
    <hyperlink ref="B44" r:id="rId35" display="https://scholar.google.com/citations?view_op=view_citation&amp;hl=id&amp;user=sRACUYwAAAAJ&amp;sortby=pubdate&amp;citation_for_view=sRACUYwAAAAJ:7PzlFSSx8tAC" xr:uid="{1BA9BE57-C108-4FF2-9D28-D0AEBDE3704D}"/>
    <hyperlink ref="B45" r:id="rId36" display="https://scholar.google.com/citations?view_op=view_citation&amp;hl=id&amp;user=sRACUYwAAAAJ&amp;sortby=pubdate&amp;citation_for_view=sRACUYwAAAAJ:qUcmZB5y_30C" xr:uid="{42F3A5FB-8B26-45FF-9F71-74EE3BBC13C4}"/>
    <hyperlink ref="B9" r:id="rId37" display="https://scholar.google.com/citations?view_op=view_citation&amp;hl=en&amp;user=fR8KUS0AAAAJ&amp;sortby=pubdate&amp;citation_for_view=fR8KUS0AAAAJ:hFOr9nPyWt4C" xr:uid="{C8D7F15A-4B12-4799-825D-643E073E0684}"/>
    <hyperlink ref="B46" r:id="rId38" display="https://journal.lifescifi.com/index.php/RH/article/view/161" xr:uid="{9E49E082-ECD0-4535-A445-5CAAA00BE2F0}"/>
    <hyperlink ref="B41" r:id="rId39" display="https://scholar.google.com/citations?view_op=view_citation&amp;hl=id&amp;user=sRACUYwAAAAJ&amp;sortby=pubdate&amp;citation_for_view=sRACUYwAAAAJ:YFjsv_pBGBYC" xr:uid="{B2C53D84-CFB1-4E24-BBCA-891CEB67A0E1}"/>
    <hyperlink ref="B22" r:id="rId40" xr:uid="{99907F77-F82B-44E4-A71D-96AE66549338}"/>
    <hyperlink ref="B47" r:id="rId41" display="https://kaltara.bpk.go.id/tingkatkan-resiliensi-pemerintah-daerah-bpk-kaltara-berkolaborasi-dengan-akademisi-dan-bappeda-litbang-provinsi-kaltara/" xr:uid="{019612A0-6B0A-4DB3-95D6-6A208AE47EED}"/>
  </hyperlinks>
  <printOptions horizontalCentered="1"/>
  <pageMargins left="0.11811023622047245" right="0.11811023622047245" top="0.35433070866141736" bottom="0.15748031496062992" header="0" footer="0"/>
  <pageSetup paperSize="9" scale="50" orientation="landscape" r:id="rId42"/>
  <drawing r:id="rId4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EA48-88CF-6247-B3C9-759920139BCE}">
  <dimension ref="A1:T998"/>
  <sheetViews>
    <sheetView topLeftCell="A13" zoomScale="70" zoomScaleNormal="70" workbookViewId="0">
      <selection activeCell="B20" sqref="B20"/>
    </sheetView>
  </sheetViews>
  <sheetFormatPr defaultColWidth="11.125" defaultRowHeight="15.75" x14ac:dyDescent="0.25"/>
  <cols>
    <col min="1" max="1" width="4.375" customWidth="1"/>
    <col min="2" max="2" width="65.875" customWidth="1"/>
    <col min="3" max="4" width="11" customWidth="1"/>
    <col min="5" max="5" width="12.875" customWidth="1"/>
    <col min="6" max="6" width="12.625" customWidth="1"/>
    <col min="7" max="7" width="12" customWidth="1"/>
    <col min="8" max="26" width="11" customWidth="1"/>
  </cols>
  <sheetData>
    <row r="1" spans="1:20" x14ac:dyDescent="0.25">
      <c r="A1" s="114" t="s">
        <v>309</v>
      </c>
    </row>
    <row r="2" spans="1:20" x14ac:dyDescent="0.25">
      <c r="A2" s="61"/>
    </row>
    <row r="3" spans="1:20" x14ac:dyDescent="0.25">
      <c r="A3" s="306" t="s">
        <v>190</v>
      </c>
      <c r="B3" s="310" t="s">
        <v>308</v>
      </c>
      <c r="C3" s="301" t="s">
        <v>210</v>
      </c>
      <c r="D3" s="301" t="s">
        <v>193</v>
      </c>
      <c r="E3" s="300" t="s">
        <v>211</v>
      </c>
      <c r="F3" s="243"/>
      <c r="G3" s="240"/>
      <c r="H3" s="350" t="s">
        <v>317</v>
      </c>
      <c r="I3" s="243"/>
      <c r="J3" s="243"/>
      <c r="K3" s="243"/>
      <c r="L3" s="243"/>
      <c r="M3" s="243"/>
      <c r="N3" s="243"/>
      <c r="O3" s="243"/>
      <c r="P3" s="243"/>
      <c r="Q3" s="243"/>
      <c r="R3" s="243"/>
      <c r="S3" s="243"/>
      <c r="T3" s="240"/>
    </row>
    <row r="4" spans="1:20" ht="76.5" x14ac:dyDescent="0.25">
      <c r="A4" s="298"/>
      <c r="B4" s="357"/>
      <c r="C4" s="298"/>
      <c r="D4" s="298"/>
      <c r="E4" s="87" t="s">
        <v>213</v>
      </c>
      <c r="F4" s="87" t="s">
        <v>214</v>
      </c>
      <c r="G4" s="87" t="s">
        <v>215</v>
      </c>
      <c r="H4" s="87" t="s">
        <v>159</v>
      </c>
      <c r="I4" s="87" t="s">
        <v>160</v>
      </c>
      <c r="J4" s="87" t="s">
        <v>311</v>
      </c>
      <c r="K4" s="87" t="s">
        <v>312</v>
      </c>
      <c r="L4" s="87" t="s">
        <v>163</v>
      </c>
      <c r="M4" s="87" t="s">
        <v>164</v>
      </c>
      <c r="N4" s="87" t="s">
        <v>166</v>
      </c>
      <c r="O4" s="87" t="s">
        <v>168</v>
      </c>
      <c r="P4" s="87" t="s">
        <v>169</v>
      </c>
      <c r="Q4" s="87" t="s">
        <v>170</v>
      </c>
      <c r="R4" s="87" t="s">
        <v>180</v>
      </c>
      <c r="S4" s="87" t="s">
        <v>181</v>
      </c>
      <c r="T4" s="87" t="s">
        <v>182</v>
      </c>
    </row>
    <row r="5" spans="1:20" x14ac:dyDescent="0.25">
      <c r="A5" s="103">
        <v>0</v>
      </c>
      <c r="B5" s="103">
        <v>1</v>
      </c>
      <c r="C5" s="103">
        <v>2</v>
      </c>
      <c r="D5" s="103">
        <v>3</v>
      </c>
      <c r="E5" s="103">
        <v>4</v>
      </c>
      <c r="F5" s="103">
        <v>5</v>
      </c>
      <c r="G5" s="103">
        <v>6</v>
      </c>
      <c r="H5" s="103">
        <v>7</v>
      </c>
      <c r="I5" s="103">
        <v>8</v>
      </c>
      <c r="J5" s="103">
        <v>9</v>
      </c>
      <c r="K5" s="103">
        <v>10</v>
      </c>
      <c r="L5" s="103">
        <v>11</v>
      </c>
      <c r="M5" s="103">
        <v>12</v>
      </c>
      <c r="N5" s="103">
        <v>13</v>
      </c>
      <c r="O5" s="103">
        <v>14</v>
      </c>
      <c r="P5" s="103">
        <v>15</v>
      </c>
      <c r="Q5" s="103">
        <v>16</v>
      </c>
      <c r="R5" s="103">
        <v>17</v>
      </c>
      <c r="S5" s="103">
        <v>18</v>
      </c>
      <c r="T5" s="103">
        <v>19</v>
      </c>
    </row>
    <row r="6" spans="1:20" s="180" customFormat="1" ht="60" x14ac:dyDescent="0.25">
      <c r="A6" s="176">
        <v>1</v>
      </c>
      <c r="B6" s="177" t="s">
        <v>611</v>
      </c>
      <c r="C6" s="171">
        <v>2023</v>
      </c>
      <c r="D6" s="171" t="s">
        <v>562</v>
      </c>
      <c r="E6" s="173" t="s">
        <v>612</v>
      </c>
      <c r="F6" s="178">
        <v>2975000</v>
      </c>
      <c r="G6" s="173"/>
      <c r="H6" s="176">
        <v>1</v>
      </c>
      <c r="I6" s="179"/>
      <c r="J6" s="179"/>
      <c r="K6" s="179"/>
      <c r="L6" s="179"/>
      <c r="M6" s="179"/>
      <c r="N6" s="179"/>
      <c r="O6" s="179"/>
      <c r="P6" s="179"/>
      <c r="Q6" s="179"/>
      <c r="R6" s="179"/>
      <c r="S6" s="179"/>
      <c r="T6" s="179"/>
    </row>
    <row r="7" spans="1:20" s="180" customFormat="1" ht="45" x14ac:dyDescent="0.25">
      <c r="A7" s="176">
        <v>2</v>
      </c>
      <c r="B7" s="177" t="s">
        <v>613</v>
      </c>
      <c r="C7" s="171">
        <v>2020</v>
      </c>
      <c r="D7" s="171" t="s">
        <v>562</v>
      </c>
      <c r="E7" s="173"/>
      <c r="F7" s="178">
        <v>1000000</v>
      </c>
      <c r="G7" s="173"/>
      <c r="H7" s="176">
        <v>1</v>
      </c>
      <c r="I7" s="179"/>
      <c r="J7" s="179"/>
      <c r="K7" s="179"/>
      <c r="L7" s="179"/>
      <c r="M7" s="179"/>
      <c r="N7" s="179"/>
      <c r="O7" s="179"/>
      <c r="P7" s="179"/>
      <c r="Q7" s="179"/>
      <c r="R7" s="179"/>
      <c r="S7" s="179"/>
      <c r="T7" s="179"/>
    </row>
    <row r="8" spans="1:20" s="180" customFormat="1" ht="15" x14ac:dyDescent="0.25">
      <c r="A8" s="176">
        <v>3</v>
      </c>
      <c r="B8" s="177" t="s">
        <v>614</v>
      </c>
      <c r="C8" s="171">
        <v>2023</v>
      </c>
      <c r="D8" s="171" t="s">
        <v>615</v>
      </c>
      <c r="E8" s="355" t="s">
        <v>616</v>
      </c>
      <c r="F8" s="354"/>
      <c r="G8" s="356" t="s">
        <v>617</v>
      </c>
      <c r="H8" s="179"/>
      <c r="I8" s="179"/>
      <c r="J8" s="179"/>
      <c r="K8" s="179"/>
      <c r="L8" s="179"/>
      <c r="M8" s="179"/>
      <c r="N8" s="179"/>
      <c r="O8" s="176">
        <v>1</v>
      </c>
      <c r="P8" s="179"/>
      <c r="Q8" s="179"/>
      <c r="R8" s="179"/>
      <c r="S8" s="179"/>
      <c r="T8" s="179"/>
    </row>
    <row r="9" spans="1:20" s="180" customFormat="1" ht="15" x14ac:dyDescent="0.25">
      <c r="A9" s="176">
        <v>4</v>
      </c>
      <c r="B9" s="177" t="s">
        <v>614</v>
      </c>
      <c r="C9" s="171">
        <v>2023</v>
      </c>
      <c r="D9" s="171" t="s">
        <v>615</v>
      </c>
      <c r="E9" s="355"/>
      <c r="F9" s="354"/>
      <c r="G9" s="356"/>
      <c r="H9" s="179"/>
      <c r="I9" s="179"/>
      <c r="J9" s="179"/>
      <c r="K9" s="179"/>
      <c r="L9" s="179"/>
      <c r="M9" s="179"/>
      <c r="N9" s="179"/>
      <c r="O9" s="176">
        <v>1</v>
      </c>
      <c r="P9" s="179"/>
      <c r="Q9" s="179"/>
      <c r="R9" s="179"/>
      <c r="S9" s="179"/>
      <c r="T9" s="179"/>
    </row>
    <row r="10" spans="1:20" s="180" customFormat="1" ht="15" x14ac:dyDescent="0.25">
      <c r="A10" s="176">
        <v>5</v>
      </c>
      <c r="B10" s="177" t="s">
        <v>618</v>
      </c>
      <c r="C10" s="171">
        <v>2023</v>
      </c>
      <c r="D10" s="171" t="s">
        <v>615</v>
      </c>
      <c r="E10" s="355"/>
      <c r="F10" s="354"/>
      <c r="G10" s="356"/>
      <c r="H10" s="179"/>
      <c r="I10" s="179"/>
      <c r="J10" s="179"/>
      <c r="K10" s="179"/>
      <c r="L10" s="179"/>
      <c r="M10" s="179"/>
      <c r="N10" s="179"/>
      <c r="O10" s="179"/>
      <c r="P10" s="176">
        <v>1</v>
      </c>
      <c r="Q10" s="179"/>
      <c r="R10" s="179"/>
      <c r="S10" s="179"/>
      <c r="T10" s="179"/>
    </row>
    <row r="11" spans="1:20" s="180" customFormat="1" ht="60" x14ac:dyDescent="0.25">
      <c r="A11" s="176">
        <v>6</v>
      </c>
      <c r="B11" s="177" t="s">
        <v>619</v>
      </c>
      <c r="C11" s="171">
        <v>2020</v>
      </c>
      <c r="D11" s="171" t="s">
        <v>562</v>
      </c>
      <c r="E11" s="173" t="s">
        <v>612</v>
      </c>
      <c r="F11" s="178">
        <v>5000000</v>
      </c>
      <c r="G11" s="173"/>
      <c r="H11" s="176">
        <v>1</v>
      </c>
      <c r="I11" s="179"/>
      <c r="J11" s="179"/>
      <c r="K11" s="179"/>
      <c r="L11" s="179"/>
      <c r="M11" s="179"/>
      <c r="N11" s="179"/>
      <c r="O11" s="179"/>
      <c r="P11" s="179"/>
      <c r="Q11" s="179"/>
      <c r="R11" s="179"/>
      <c r="S11" s="179"/>
      <c r="T11" s="179"/>
    </row>
    <row r="12" spans="1:20" s="180" customFormat="1" ht="30" x14ac:dyDescent="0.25">
      <c r="A12" s="176">
        <v>7</v>
      </c>
      <c r="B12" s="177" t="s">
        <v>620</v>
      </c>
      <c r="C12" s="171">
        <v>2022</v>
      </c>
      <c r="D12" s="171" t="s">
        <v>615</v>
      </c>
      <c r="E12" s="173" t="s">
        <v>612</v>
      </c>
      <c r="F12" s="173"/>
      <c r="G12" s="173"/>
      <c r="H12" s="179"/>
      <c r="I12" s="179"/>
      <c r="J12" s="179"/>
      <c r="K12" s="179"/>
      <c r="L12" s="179"/>
      <c r="M12" s="179"/>
      <c r="N12" s="179"/>
      <c r="O12" s="176">
        <v>1</v>
      </c>
      <c r="P12" s="179"/>
      <c r="Q12" s="179"/>
      <c r="R12" s="179"/>
      <c r="S12" s="179"/>
      <c r="T12" s="179"/>
    </row>
    <row r="13" spans="1:20" s="180" customFormat="1" ht="15" x14ac:dyDescent="0.25">
      <c r="A13" s="176">
        <v>8</v>
      </c>
      <c r="B13" s="181" t="s">
        <v>621</v>
      </c>
      <c r="C13" s="182">
        <v>2023</v>
      </c>
      <c r="D13" s="171" t="s">
        <v>615</v>
      </c>
      <c r="E13" s="353">
        <v>49700000</v>
      </c>
      <c r="F13" s="353">
        <v>52000000</v>
      </c>
      <c r="G13" s="354"/>
      <c r="H13" s="179"/>
      <c r="I13" s="179"/>
      <c r="J13" s="179"/>
      <c r="K13" s="179"/>
      <c r="L13" s="179"/>
      <c r="M13" s="179"/>
      <c r="N13" s="179"/>
      <c r="O13" s="176">
        <v>1</v>
      </c>
      <c r="P13" s="179"/>
      <c r="Q13" s="179"/>
      <c r="R13" s="179"/>
      <c r="S13" s="179"/>
      <c r="T13" s="179"/>
    </row>
    <row r="14" spans="1:20" s="180" customFormat="1" ht="30" x14ac:dyDescent="0.25">
      <c r="A14" s="176">
        <v>9</v>
      </c>
      <c r="B14" s="181" t="s">
        <v>622</v>
      </c>
      <c r="C14" s="182">
        <v>2023</v>
      </c>
      <c r="D14" s="171" t="s">
        <v>615</v>
      </c>
      <c r="E14" s="353"/>
      <c r="F14" s="353"/>
      <c r="G14" s="354"/>
      <c r="H14" s="179"/>
      <c r="I14" s="179"/>
      <c r="J14" s="179"/>
      <c r="K14" s="179"/>
      <c r="L14" s="179"/>
      <c r="M14" s="179"/>
      <c r="N14" s="179"/>
      <c r="O14" s="176">
        <v>1</v>
      </c>
      <c r="P14" s="183"/>
      <c r="Q14" s="179"/>
      <c r="R14" s="179"/>
      <c r="S14" s="179"/>
      <c r="T14" s="179"/>
    </row>
    <row r="15" spans="1:20" s="180" customFormat="1" ht="30" x14ac:dyDescent="0.25">
      <c r="A15" s="176">
        <v>10</v>
      </c>
      <c r="B15" s="177" t="s">
        <v>623</v>
      </c>
      <c r="C15" s="182">
        <v>2023</v>
      </c>
      <c r="D15" s="171" t="s">
        <v>615</v>
      </c>
      <c r="E15" s="353"/>
      <c r="F15" s="353"/>
      <c r="G15" s="354"/>
      <c r="H15" s="179"/>
      <c r="I15" s="179"/>
      <c r="J15" s="179"/>
      <c r="K15" s="179"/>
      <c r="L15" s="179"/>
      <c r="M15" s="179"/>
      <c r="N15" s="179"/>
      <c r="O15" s="179"/>
      <c r="P15" s="176">
        <v>1</v>
      </c>
      <c r="Q15" s="179"/>
      <c r="R15" s="179"/>
      <c r="S15" s="179"/>
      <c r="T15" s="179"/>
    </row>
    <row r="16" spans="1:20" s="180" customFormat="1" ht="45" x14ac:dyDescent="0.25">
      <c r="A16" s="176">
        <v>11</v>
      </c>
      <c r="B16" s="181" t="s">
        <v>476</v>
      </c>
      <c r="C16" s="182">
        <v>2023</v>
      </c>
      <c r="D16" s="171" t="s">
        <v>615</v>
      </c>
      <c r="E16" s="353"/>
      <c r="F16" s="353"/>
      <c r="G16" s="354"/>
      <c r="H16" s="179"/>
      <c r="I16" s="179"/>
      <c r="J16" s="179"/>
      <c r="K16" s="179"/>
      <c r="L16" s="179"/>
      <c r="M16" s="179"/>
      <c r="N16" s="179"/>
      <c r="O16" s="179"/>
      <c r="P16" s="176">
        <v>1</v>
      </c>
      <c r="Q16" s="179"/>
      <c r="R16" s="179"/>
      <c r="S16" s="179"/>
      <c r="T16" s="179"/>
    </row>
    <row r="17" spans="1:20" s="180" customFormat="1" ht="60" x14ac:dyDescent="0.25">
      <c r="A17" s="176">
        <v>12</v>
      </c>
      <c r="B17" s="177" t="s">
        <v>624</v>
      </c>
      <c r="C17" s="176">
        <v>2020</v>
      </c>
      <c r="D17" s="171" t="s">
        <v>562</v>
      </c>
      <c r="E17" s="173" t="s">
        <v>612</v>
      </c>
      <c r="F17" s="173"/>
      <c r="G17" s="173"/>
      <c r="H17" s="176">
        <v>1</v>
      </c>
      <c r="I17" s="173"/>
      <c r="J17" s="183"/>
      <c r="K17" s="183"/>
      <c r="L17" s="183"/>
      <c r="M17" s="183"/>
      <c r="N17" s="183"/>
      <c r="O17" s="183"/>
      <c r="P17" s="183"/>
      <c r="Q17" s="183"/>
      <c r="R17" s="183"/>
      <c r="S17" s="183"/>
      <c r="T17" s="183"/>
    </row>
    <row r="18" spans="1:20" s="180" customFormat="1" ht="45" x14ac:dyDescent="0.25">
      <c r="A18" s="176">
        <v>13</v>
      </c>
      <c r="B18" s="177" t="s">
        <v>461</v>
      </c>
      <c r="C18" s="176">
        <v>2021</v>
      </c>
      <c r="D18" s="171" t="s">
        <v>562</v>
      </c>
      <c r="E18" s="173" t="s">
        <v>612</v>
      </c>
      <c r="F18" s="178">
        <v>5000000</v>
      </c>
      <c r="G18" s="173"/>
      <c r="H18" s="176">
        <v>1</v>
      </c>
      <c r="I18" s="173"/>
      <c r="J18" s="183"/>
      <c r="K18" s="183"/>
      <c r="L18" s="183"/>
      <c r="M18" s="183"/>
      <c r="N18" s="183"/>
      <c r="O18" s="183"/>
      <c r="P18" s="183"/>
      <c r="Q18" s="183"/>
      <c r="R18" s="183"/>
      <c r="S18" s="183"/>
      <c r="T18" s="183"/>
    </row>
    <row r="19" spans="1:20" ht="45" x14ac:dyDescent="0.25">
      <c r="A19" s="176">
        <v>14</v>
      </c>
      <c r="B19" s="177" t="s">
        <v>700</v>
      </c>
      <c r="C19" s="176">
        <v>2023</v>
      </c>
      <c r="D19" s="171" t="s">
        <v>615</v>
      </c>
      <c r="E19" s="173"/>
      <c r="F19" s="173">
        <v>150000000</v>
      </c>
      <c r="G19" s="173"/>
      <c r="H19" s="176"/>
      <c r="I19" s="173"/>
      <c r="J19" s="183"/>
      <c r="K19" s="183"/>
      <c r="L19" s="183"/>
      <c r="M19" s="183"/>
      <c r="N19" s="183"/>
      <c r="O19" s="182">
        <v>1</v>
      </c>
      <c r="P19" s="183"/>
      <c r="Q19" s="183"/>
      <c r="R19" s="183"/>
      <c r="S19" s="183"/>
      <c r="T19" s="183"/>
    </row>
    <row r="20" spans="1:20" ht="45" x14ac:dyDescent="0.25">
      <c r="A20" s="176">
        <v>15</v>
      </c>
      <c r="B20" s="177" t="s">
        <v>485</v>
      </c>
      <c r="C20" s="176">
        <v>2023</v>
      </c>
      <c r="D20" s="171" t="s">
        <v>615</v>
      </c>
      <c r="E20" s="173" t="s">
        <v>701</v>
      </c>
      <c r="F20" s="173"/>
      <c r="G20" s="173"/>
      <c r="H20" s="176"/>
      <c r="I20" s="173"/>
      <c r="J20" s="183"/>
      <c r="K20" s="183"/>
      <c r="L20" s="183"/>
      <c r="M20" s="183"/>
      <c r="N20" s="183"/>
      <c r="O20" s="182">
        <v>1</v>
      </c>
      <c r="P20" s="183"/>
      <c r="Q20" s="183"/>
      <c r="R20" s="183"/>
      <c r="S20" s="183"/>
      <c r="T20" s="183"/>
    </row>
    <row r="21" spans="1:20" x14ac:dyDescent="0.25">
      <c r="A21" s="61"/>
    </row>
    <row r="22" spans="1:20" s="79" customFormat="1" x14ac:dyDescent="0.25">
      <c r="A22" s="346" t="s">
        <v>316</v>
      </c>
      <c r="B22" s="346"/>
      <c r="C22" s="346"/>
      <c r="D22" s="346"/>
      <c r="E22" s="346"/>
      <c r="F22" s="346"/>
      <c r="G22" s="346"/>
    </row>
    <row r="23" spans="1:20" s="79" customFormat="1" x14ac:dyDescent="0.25">
      <c r="A23" s="105" t="s">
        <v>190</v>
      </c>
      <c r="B23" s="348" t="s">
        <v>212</v>
      </c>
      <c r="C23" s="348"/>
      <c r="D23" s="348"/>
      <c r="E23" s="348"/>
      <c r="F23" s="348"/>
      <c r="G23" s="105" t="s">
        <v>79</v>
      </c>
    </row>
    <row r="24" spans="1:20" s="79" customFormat="1" x14ac:dyDescent="0.25">
      <c r="A24" s="105">
        <v>1</v>
      </c>
      <c r="B24" s="349" t="s">
        <v>159</v>
      </c>
      <c r="C24" s="349"/>
      <c r="D24" s="349"/>
      <c r="E24" s="349"/>
      <c r="F24" s="349"/>
      <c r="G24" s="175">
        <f>SUM($H$6:$H$20)</f>
        <v>5</v>
      </c>
    </row>
    <row r="25" spans="1:20" s="79" customFormat="1" x14ac:dyDescent="0.25">
      <c r="A25" s="105">
        <v>2</v>
      </c>
      <c r="B25" s="347" t="s">
        <v>160</v>
      </c>
      <c r="C25" s="347"/>
      <c r="D25" s="347"/>
      <c r="E25" s="347"/>
      <c r="F25" s="347"/>
      <c r="G25" s="175">
        <f>SUM($I$6:$I$20)</f>
        <v>0</v>
      </c>
    </row>
    <row r="26" spans="1:20" s="79" customFormat="1" x14ac:dyDescent="0.25">
      <c r="A26" s="105">
        <v>3</v>
      </c>
      <c r="B26" s="347" t="s">
        <v>161</v>
      </c>
      <c r="C26" s="347"/>
      <c r="D26" s="347"/>
      <c r="E26" s="347"/>
      <c r="F26" s="347"/>
      <c r="G26" s="175">
        <f>SUM($J$6:$J$20)</f>
        <v>0</v>
      </c>
    </row>
    <row r="27" spans="1:20" s="79" customFormat="1" x14ac:dyDescent="0.25">
      <c r="A27" s="105">
        <v>4</v>
      </c>
      <c r="B27" s="347" t="s">
        <v>162</v>
      </c>
      <c r="C27" s="347"/>
      <c r="D27" s="347"/>
      <c r="E27" s="347"/>
      <c r="F27" s="347"/>
      <c r="G27" s="175">
        <f>SUM($K$6:$K$20)</f>
        <v>0</v>
      </c>
    </row>
    <row r="28" spans="1:20" s="79" customFormat="1" x14ac:dyDescent="0.25">
      <c r="A28" s="105">
        <v>5</v>
      </c>
      <c r="B28" s="347" t="s">
        <v>163</v>
      </c>
      <c r="C28" s="347"/>
      <c r="D28" s="347"/>
      <c r="E28" s="347"/>
      <c r="F28" s="347"/>
      <c r="G28" s="175">
        <f>SUM($L$6:$L$20)</f>
        <v>0</v>
      </c>
    </row>
    <row r="29" spans="1:20" s="79" customFormat="1" x14ac:dyDescent="0.25">
      <c r="A29" s="105">
        <v>6</v>
      </c>
      <c r="B29" s="347" t="s">
        <v>164</v>
      </c>
      <c r="C29" s="347"/>
      <c r="D29" s="347"/>
      <c r="E29" s="347"/>
      <c r="F29" s="347"/>
      <c r="G29" s="175">
        <f>SUM($M$6:$M$20)</f>
        <v>0</v>
      </c>
    </row>
    <row r="30" spans="1:20" s="79" customFormat="1" x14ac:dyDescent="0.25">
      <c r="A30" s="105">
        <v>7</v>
      </c>
      <c r="B30" s="347" t="s">
        <v>166</v>
      </c>
      <c r="C30" s="347"/>
      <c r="D30" s="347"/>
      <c r="E30" s="347"/>
      <c r="F30" s="347"/>
      <c r="G30" s="175">
        <f>SUM($N$6:$N$20)</f>
        <v>0</v>
      </c>
    </row>
    <row r="31" spans="1:20" s="79" customFormat="1" x14ac:dyDescent="0.25">
      <c r="A31" s="105">
        <v>8</v>
      </c>
      <c r="B31" s="347" t="s">
        <v>168</v>
      </c>
      <c r="C31" s="347"/>
      <c r="D31" s="347"/>
      <c r="E31" s="347"/>
      <c r="F31" s="347"/>
      <c r="G31" s="175">
        <f>SUM($O$6:$O$20)</f>
        <v>7</v>
      </c>
    </row>
    <row r="32" spans="1:20" s="79" customFormat="1" x14ac:dyDescent="0.25">
      <c r="A32" s="105">
        <v>9</v>
      </c>
      <c r="B32" s="347" t="s">
        <v>169</v>
      </c>
      <c r="C32" s="347"/>
      <c r="D32" s="347"/>
      <c r="E32" s="347"/>
      <c r="F32" s="347"/>
      <c r="G32" s="175">
        <f>SUM($P$6:$P$20)</f>
        <v>3</v>
      </c>
    </row>
    <row r="33" spans="1:7" s="79" customFormat="1" x14ac:dyDescent="0.25">
      <c r="A33" s="105">
        <v>10</v>
      </c>
      <c r="B33" s="347" t="s">
        <v>170</v>
      </c>
      <c r="C33" s="347"/>
      <c r="D33" s="347"/>
      <c r="E33" s="347"/>
      <c r="F33" s="347"/>
      <c r="G33" s="175">
        <f>SUM($Q$6:$Q$20)</f>
        <v>0</v>
      </c>
    </row>
    <row r="34" spans="1:7" s="79" customFormat="1" x14ac:dyDescent="0.25">
      <c r="A34" s="105">
        <v>11</v>
      </c>
      <c r="B34" s="347" t="s">
        <v>180</v>
      </c>
      <c r="C34" s="347"/>
      <c r="D34" s="347"/>
      <c r="E34" s="347"/>
      <c r="F34" s="347"/>
      <c r="G34" s="175">
        <f>SUM($R$6:$R$20)</f>
        <v>0</v>
      </c>
    </row>
    <row r="35" spans="1:7" s="79" customFormat="1" x14ac:dyDescent="0.25">
      <c r="A35" s="105">
        <v>12</v>
      </c>
      <c r="B35" s="347" t="s">
        <v>181</v>
      </c>
      <c r="C35" s="347"/>
      <c r="D35" s="347"/>
      <c r="E35" s="347"/>
      <c r="F35" s="347"/>
      <c r="G35" s="175">
        <f>SUM($S$6:$S$20)</f>
        <v>0</v>
      </c>
    </row>
    <row r="36" spans="1:7" s="79" customFormat="1" x14ac:dyDescent="0.25">
      <c r="A36" s="105">
        <v>13</v>
      </c>
      <c r="B36" s="347" t="s">
        <v>182</v>
      </c>
      <c r="C36" s="347"/>
      <c r="D36" s="347"/>
      <c r="E36" s="347"/>
      <c r="F36" s="347"/>
      <c r="G36" s="175">
        <f>SUM($T$6:$T$20)</f>
        <v>0</v>
      </c>
    </row>
    <row r="37" spans="1:7" s="79" customFormat="1" x14ac:dyDescent="0.25">
      <c r="A37" s="104"/>
    </row>
    <row r="38" spans="1:7" x14ac:dyDescent="0.25">
      <c r="A38" s="61"/>
    </row>
    <row r="39" spans="1:7" x14ac:dyDescent="0.25">
      <c r="A39" s="115" t="s">
        <v>314</v>
      </c>
    </row>
    <row r="40" spans="1:7" x14ac:dyDescent="0.25">
      <c r="A40" s="115" t="s">
        <v>315</v>
      </c>
    </row>
    <row r="41" spans="1:7" x14ac:dyDescent="0.25">
      <c r="A41" s="115" t="s">
        <v>313</v>
      </c>
    </row>
    <row r="42" spans="1:7" x14ac:dyDescent="0.25">
      <c r="A42" s="61"/>
    </row>
    <row r="43" spans="1:7" x14ac:dyDescent="0.25">
      <c r="A43" s="61"/>
    </row>
    <row r="44" spans="1:7" x14ac:dyDescent="0.25">
      <c r="A44" s="61"/>
    </row>
    <row r="45" spans="1:7" x14ac:dyDescent="0.25">
      <c r="A45" s="61"/>
    </row>
    <row r="46" spans="1:7" x14ac:dyDescent="0.25">
      <c r="A46" s="61"/>
    </row>
    <row r="47" spans="1:7" x14ac:dyDescent="0.25">
      <c r="A47" s="61"/>
    </row>
    <row r="48" spans="1:7" x14ac:dyDescent="0.25">
      <c r="A48" s="61"/>
    </row>
    <row r="49" spans="1:1" x14ac:dyDescent="0.25">
      <c r="A49" s="61"/>
    </row>
    <row r="50" spans="1:1" x14ac:dyDescent="0.25">
      <c r="A50" s="61"/>
    </row>
    <row r="51" spans="1:1" x14ac:dyDescent="0.25">
      <c r="A51" s="61"/>
    </row>
    <row r="52" spans="1:1" x14ac:dyDescent="0.25">
      <c r="A52" s="61"/>
    </row>
    <row r="53" spans="1:1" x14ac:dyDescent="0.25">
      <c r="A53" s="61"/>
    </row>
    <row r="54" spans="1:1" x14ac:dyDescent="0.25">
      <c r="A54" s="61"/>
    </row>
    <row r="55" spans="1:1" x14ac:dyDescent="0.25">
      <c r="A55" s="61"/>
    </row>
    <row r="56" spans="1:1" x14ac:dyDescent="0.25">
      <c r="A56" s="61"/>
    </row>
    <row r="57" spans="1:1" x14ac:dyDescent="0.25">
      <c r="A57" s="61"/>
    </row>
    <row r="58" spans="1:1" x14ac:dyDescent="0.25">
      <c r="A58" s="61"/>
    </row>
    <row r="59" spans="1:1" x14ac:dyDescent="0.25">
      <c r="A59" s="61"/>
    </row>
    <row r="60" spans="1:1" x14ac:dyDescent="0.25">
      <c r="A60" s="61"/>
    </row>
    <row r="61" spans="1:1" x14ac:dyDescent="0.25">
      <c r="A61" s="61"/>
    </row>
    <row r="62" spans="1:1" x14ac:dyDescent="0.25">
      <c r="A62" s="61"/>
    </row>
    <row r="63" spans="1:1" x14ac:dyDescent="0.25">
      <c r="A63" s="61"/>
    </row>
    <row r="64" spans="1:1" x14ac:dyDescent="0.25">
      <c r="A64" s="61"/>
    </row>
    <row r="65" spans="1:1" x14ac:dyDescent="0.25">
      <c r="A65" s="61"/>
    </row>
    <row r="66" spans="1:1" x14ac:dyDescent="0.25">
      <c r="A66" s="61"/>
    </row>
    <row r="67" spans="1:1" x14ac:dyDescent="0.25">
      <c r="A67" s="61"/>
    </row>
    <row r="68" spans="1:1" x14ac:dyDescent="0.25">
      <c r="A68" s="61"/>
    </row>
    <row r="69" spans="1:1" x14ac:dyDescent="0.25">
      <c r="A69" s="61"/>
    </row>
    <row r="70" spans="1:1" x14ac:dyDescent="0.25">
      <c r="A70" s="61"/>
    </row>
    <row r="71" spans="1:1" x14ac:dyDescent="0.25">
      <c r="A71" s="61"/>
    </row>
    <row r="72" spans="1:1" x14ac:dyDescent="0.25">
      <c r="A72" s="61"/>
    </row>
    <row r="73" spans="1:1" x14ac:dyDescent="0.25">
      <c r="A73" s="61"/>
    </row>
    <row r="74" spans="1:1" x14ac:dyDescent="0.25">
      <c r="A74" s="61"/>
    </row>
    <row r="75" spans="1:1" x14ac:dyDescent="0.25">
      <c r="A75" s="61"/>
    </row>
    <row r="76" spans="1:1" x14ac:dyDescent="0.25">
      <c r="A76" s="61"/>
    </row>
    <row r="77" spans="1:1" x14ac:dyDescent="0.25">
      <c r="A77" s="61"/>
    </row>
    <row r="78" spans="1:1" x14ac:dyDescent="0.25">
      <c r="A78" s="61"/>
    </row>
    <row r="79" spans="1:1" x14ac:dyDescent="0.25">
      <c r="A79" s="61"/>
    </row>
    <row r="80" spans="1:1" x14ac:dyDescent="0.25">
      <c r="A80" s="61"/>
    </row>
    <row r="81" spans="1:1" x14ac:dyDescent="0.25">
      <c r="A81" s="61"/>
    </row>
    <row r="82" spans="1:1" x14ac:dyDescent="0.25">
      <c r="A82" s="61"/>
    </row>
    <row r="83" spans="1:1" x14ac:dyDescent="0.25">
      <c r="A83" s="61"/>
    </row>
    <row r="84" spans="1:1" x14ac:dyDescent="0.25">
      <c r="A84" s="61"/>
    </row>
    <row r="85" spans="1:1" x14ac:dyDescent="0.25">
      <c r="A85" s="61"/>
    </row>
    <row r="86" spans="1:1" x14ac:dyDescent="0.25">
      <c r="A86" s="61"/>
    </row>
    <row r="87" spans="1:1" x14ac:dyDescent="0.25">
      <c r="A87" s="61"/>
    </row>
    <row r="88" spans="1:1" x14ac:dyDescent="0.25">
      <c r="A88" s="61"/>
    </row>
    <row r="89" spans="1:1" x14ac:dyDescent="0.25">
      <c r="A89" s="61"/>
    </row>
    <row r="90" spans="1:1" x14ac:dyDescent="0.25">
      <c r="A90" s="61"/>
    </row>
    <row r="91" spans="1:1" x14ac:dyDescent="0.25">
      <c r="A91" s="61"/>
    </row>
    <row r="92" spans="1:1" x14ac:dyDescent="0.25">
      <c r="A92" s="61"/>
    </row>
    <row r="93" spans="1:1" x14ac:dyDescent="0.25">
      <c r="A93" s="61"/>
    </row>
    <row r="94" spans="1:1" x14ac:dyDescent="0.25">
      <c r="A94" s="61"/>
    </row>
    <row r="95" spans="1:1" x14ac:dyDescent="0.25">
      <c r="A95" s="61"/>
    </row>
    <row r="96" spans="1:1" x14ac:dyDescent="0.25">
      <c r="A96" s="61"/>
    </row>
    <row r="97" spans="1:1" x14ac:dyDescent="0.25">
      <c r="A97" s="61"/>
    </row>
    <row r="98" spans="1:1" x14ac:dyDescent="0.25">
      <c r="A98" s="61"/>
    </row>
    <row r="99" spans="1:1" x14ac:dyDescent="0.25">
      <c r="A99" s="61"/>
    </row>
    <row r="100" spans="1:1" x14ac:dyDescent="0.25">
      <c r="A100" s="61"/>
    </row>
    <row r="101" spans="1:1" x14ac:dyDescent="0.25">
      <c r="A101" s="61"/>
    </row>
    <row r="102" spans="1:1" x14ac:dyDescent="0.25">
      <c r="A102" s="61"/>
    </row>
    <row r="103" spans="1:1" x14ac:dyDescent="0.25">
      <c r="A103" s="61"/>
    </row>
    <row r="104" spans="1:1" x14ac:dyDescent="0.25">
      <c r="A104" s="61"/>
    </row>
    <row r="105" spans="1:1" x14ac:dyDescent="0.25">
      <c r="A105" s="61"/>
    </row>
    <row r="106" spans="1:1" x14ac:dyDescent="0.25">
      <c r="A106" s="61"/>
    </row>
    <row r="107" spans="1:1" x14ac:dyDescent="0.25">
      <c r="A107" s="61"/>
    </row>
    <row r="108" spans="1:1" x14ac:dyDescent="0.25">
      <c r="A108" s="61"/>
    </row>
    <row r="109" spans="1:1" x14ac:dyDescent="0.25">
      <c r="A109" s="61"/>
    </row>
    <row r="110" spans="1:1" x14ac:dyDescent="0.25">
      <c r="A110" s="61"/>
    </row>
    <row r="111" spans="1:1" x14ac:dyDescent="0.25">
      <c r="A111" s="61"/>
    </row>
    <row r="112" spans="1:1" x14ac:dyDescent="0.25">
      <c r="A112" s="61"/>
    </row>
    <row r="113" spans="1:1" x14ac:dyDescent="0.25">
      <c r="A113" s="61"/>
    </row>
    <row r="114" spans="1:1" x14ac:dyDescent="0.25">
      <c r="A114" s="61"/>
    </row>
    <row r="115" spans="1:1" x14ac:dyDescent="0.25">
      <c r="A115" s="61"/>
    </row>
    <row r="116" spans="1:1" x14ac:dyDescent="0.25">
      <c r="A116" s="61"/>
    </row>
    <row r="117" spans="1:1" x14ac:dyDescent="0.25">
      <c r="A117" s="61"/>
    </row>
    <row r="118" spans="1:1" x14ac:dyDescent="0.25">
      <c r="A118" s="61"/>
    </row>
    <row r="119" spans="1:1" x14ac:dyDescent="0.25">
      <c r="A119" s="61"/>
    </row>
    <row r="120" spans="1:1" x14ac:dyDescent="0.25">
      <c r="A120" s="61"/>
    </row>
    <row r="121" spans="1:1" x14ac:dyDescent="0.25">
      <c r="A121" s="61"/>
    </row>
    <row r="122" spans="1:1" x14ac:dyDescent="0.25">
      <c r="A122" s="61"/>
    </row>
    <row r="123" spans="1:1" x14ac:dyDescent="0.25">
      <c r="A123" s="61"/>
    </row>
    <row r="124" spans="1:1" x14ac:dyDescent="0.25">
      <c r="A124" s="61"/>
    </row>
    <row r="125" spans="1:1" x14ac:dyDescent="0.25">
      <c r="A125" s="61"/>
    </row>
    <row r="126" spans="1:1" x14ac:dyDescent="0.25">
      <c r="A126" s="61"/>
    </row>
    <row r="127" spans="1:1" x14ac:dyDescent="0.25">
      <c r="A127" s="61"/>
    </row>
    <row r="128" spans="1:1" x14ac:dyDescent="0.25">
      <c r="A128" s="61"/>
    </row>
    <row r="129" spans="1:1" x14ac:dyDescent="0.25">
      <c r="A129" s="61"/>
    </row>
    <row r="130" spans="1:1" x14ac:dyDescent="0.25">
      <c r="A130" s="61"/>
    </row>
    <row r="131" spans="1:1" x14ac:dyDescent="0.25">
      <c r="A131" s="61"/>
    </row>
    <row r="132" spans="1:1" x14ac:dyDescent="0.25">
      <c r="A132" s="61"/>
    </row>
    <row r="133" spans="1:1" x14ac:dyDescent="0.25">
      <c r="A133" s="61"/>
    </row>
    <row r="134" spans="1:1" x14ac:dyDescent="0.25">
      <c r="A134" s="61"/>
    </row>
    <row r="135" spans="1:1" x14ac:dyDescent="0.25">
      <c r="A135" s="61"/>
    </row>
    <row r="136" spans="1:1" x14ac:dyDescent="0.25">
      <c r="A136" s="61"/>
    </row>
    <row r="137" spans="1:1" x14ac:dyDescent="0.25">
      <c r="A137" s="61"/>
    </row>
    <row r="138" spans="1:1" x14ac:dyDescent="0.25">
      <c r="A138" s="61"/>
    </row>
    <row r="139" spans="1:1" x14ac:dyDescent="0.25">
      <c r="A139" s="61"/>
    </row>
    <row r="140" spans="1:1" x14ac:dyDescent="0.25">
      <c r="A140" s="61"/>
    </row>
    <row r="141" spans="1:1" x14ac:dyDescent="0.25">
      <c r="A141" s="61"/>
    </row>
    <row r="142" spans="1:1" x14ac:dyDescent="0.25">
      <c r="A142" s="61"/>
    </row>
    <row r="143" spans="1:1" x14ac:dyDescent="0.25">
      <c r="A143" s="61"/>
    </row>
    <row r="144" spans="1:1" x14ac:dyDescent="0.25">
      <c r="A144" s="61"/>
    </row>
    <row r="145" spans="1:1" x14ac:dyDescent="0.25">
      <c r="A145" s="61"/>
    </row>
    <row r="146" spans="1:1" x14ac:dyDescent="0.25">
      <c r="A146" s="61"/>
    </row>
    <row r="147" spans="1:1" x14ac:dyDescent="0.25">
      <c r="A147" s="61"/>
    </row>
    <row r="148" spans="1:1" x14ac:dyDescent="0.25">
      <c r="A148" s="61"/>
    </row>
    <row r="149" spans="1:1" x14ac:dyDescent="0.25">
      <c r="A149" s="61"/>
    </row>
    <row r="150" spans="1:1" x14ac:dyDescent="0.25">
      <c r="A150" s="61"/>
    </row>
    <row r="151" spans="1:1" x14ac:dyDescent="0.25">
      <c r="A151" s="61"/>
    </row>
    <row r="152" spans="1:1" x14ac:dyDescent="0.25">
      <c r="A152" s="61"/>
    </row>
    <row r="153" spans="1:1" x14ac:dyDescent="0.25">
      <c r="A153" s="61"/>
    </row>
    <row r="154" spans="1:1" x14ac:dyDescent="0.25">
      <c r="A154" s="61"/>
    </row>
    <row r="155" spans="1:1" x14ac:dyDescent="0.25">
      <c r="A155" s="61"/>
    </row>
    <row r="156" spans="1:1" x14ac:dyDescent="0.25">
      <c r="A156" s="61"/>
    </row>
    <row r="157" spans="1:1" x14ac:dyDescent="0.25">
      <c r="A157" s="61"/>
    </row>
    <row r="158" spans="1:1" x14ac:dyDescent="0.25">
      <c r="A158" s="61"/>
    </row>
    <row r="159" spans="1:1" x14ac:dyDescent="0.25">
      <c r="A159" s="61"/>
    </row>
    <row r="160" spans="1:1" x14ac:dyDescent="0.25">
      <c r="A160" s="61"/>
    </row>
    <row r="161" spans="1:1" x14ac:dyDescent="0.25">
      <c r="A161" s="61"/>
    </row>
    <row r="162" spans="1:1" x14ac:dyDescent="0.25">
      <c r="A162" s="61"/>
    </row>
    <row r="163" spans="1:1" x14ac:dyDescent="0.25">
      <c r="A163" s="61"/>
    </row>
    <row r="164" spans="1:1" x14ac:dyDescent="0.25">
      <c r="A164" s="61"/>
    </row>
    <row r="165" spans="1:1" x14ac:dyDescent="0.25">
      <c r="A165" s="61"/>
    </row>
    <row r="166" spans="1:1" x14ac:dyDescent="0.25">
      <c r="A166" s="61"/>
    </row>
    <row r="167" spans="1:1" x14ac:dyDescent="0.25">
      <c r="A167" s="61"/>
    </row>
    <row r="168" spans="1:1" x14ac:dyDescent="0.25">
      <c r="A168" s="61"/>
    </row>
    <row r="169" spans="1:1" x14ac:dyDescent="0.25">
      <c r="A169" s="61"/>
    </row>
    <row r="170" spans="1:1" x14ac:dyDescent="0.25">
      <c r="A170" s="61"/>
    </row>
    <row r="171" spans="1:1" x14ac:dyDescent="0.25">
      <c r="A171" s="61"/>
    </row>
    <row r="172" spans="1:1" x14ac:dyDescent="0.25">
      <c r="A172" s="61"/>
    </row>
    <row r="173" spans="1:1" x14ac:dyDescent="0.25">
      <c r="A173" s="61"/>
    </row>
    <row r="174" spans="1:1" x14ac:dyDescent="0.25">
      <c r="A174" s="61"/>
    </row>
    <row r="175" spans="1:1" x14ac:dyDescent="0.25">
      <c r="A175" s="61"/>
    </row>
    <row r="176" spans="1:1" x14ac:dyDescent="0.25">
      <c r="A176" s="61"/>
    </row>
    <row r="177" spans="1:1" x14ac:dyDescent="0.25">
      <c r="A177" s="61"/>
    </row>
    <row r="178" spans="1:1" x14ac:dyDescent="0.25">
      <c r="A178" s="61"/>
    </row>
    <row r="179" spans="1:1" x14ac:dyDescent="0.25">
      <c r="A179" s="61"/>
    </row>
    <row r="180" spans="1:1" x14ac:dyDescent="0.25">
      <c r="A180" s="61"/>
    </row>
    <row r="181" spans="1:1" x14ac:dyDescent="0.25">
      <c r="A181" s="61"/>
    </row>
    <row r="182" spans="1:1" x14ac:dyDescent="0.25">
      <c r="A182" s="61"/>
    </row>
    <row r="183" spans="1:1" x14ac:dyDescent="0.25">
      <c r="A183" s="61"/>
    </row>
    <row r="184" spans="1:1" x14ac:dyDescent="0.25">
      <c r="A184" s="61"/>
    </row>
    <row r="185" spans="1:1" x14ac:dyDescent="0.25">
      <c r="A185" s="61"/>
    </row>
    <row r="186" spans="1:1" x14ac:dyDescent="0.25">
      <c r="A186" s="61"/>
    </row>
    <row r="187" spans="1:1" x14ac:dyDescent="0.25">
      <c r="A187" s="61"/>
    </row>
    <row r="188" spans="1:1" x14ac:dyDescent="0.25">
      <c r="A188" s="61"/>
    </row>
    <row r="189" spans="1:1" x14ac:dyDescent="0.25">
      <c r="A189" s="61"/>
    </row>
    <row r="190" spans="1:1" x14ac:dyDescent="0.25">
      <c r="A190" s="61"/>
    </row>
    <row r="191" spans="1:1" x14ac:dyDescent="0.25">
      <c r="A191" s="61"/>
    </row>
    <row r="192" spans="1:1" x14ac:dyDescent="0.25">
      <c r="A192" s="61"/>
    </row>
    <row r="193" spans="1:1" x14ac:dyDescent="0.25">
      <c r="A193" s="61"/>
    </row>
    <row r="194" spans="1:1" x14ac:dyDescent="0.25">
      <c r="A194" s="61"/>
    </row>
    <row r="195" spans="1:1" x14ac:dyDescent="0.25">
      <c r="A195" s="61"/>
    </row>
    <row r="196" spans="1:1" x14ac:dyDescent="0.25">
      <c r="A196" s="61"/>
    </row>
    <row r="197" spans="1:1" x14ac:dyDescent="0.25">
      <c r="A197" s="61"/>
    </row>
    <row r="198" spans="1:1" x14ac:dyDescent="0.25">
      <c r="A198" s="61"/>
    </row>
    <row r="199" spans="1:1" x14ac:dyDescent="0.25">
      <c r="A199" s="61"/>
    </row>
    <row r="200" spans="1:1" x14ac:dyDescent="0.25">
      <c r="A200" s="61"/>
    </row>
    <row r="201" spans="1:1" x14ac:dyDescent="0.25">
      <c r="A201" s="61"/>
    </row>
    <row r="202" spans="1:1" x14ac:dyDescent="0.25">
      <c r="A202" s="61"/>
    </row>
    <row r="203" spans="1:1" x14ac:dyDescent="0.25">
      <c r="A203" s="61"/>
    </row>
    <row r="204" spans="1:1" x14ac:dyDescent="0.25">
      <c r="A204" s="61"/>
    </row>
    <row r="205" spans="1:1" x14ac:dyDescent="0.25">
      <c r="A205" s="61"/>
    </row>
    <row r="206" spans="1:1" x14ac:dyDescent="0.25">
      <c r="A206" s="61"/>
    </row>
    <row r="207" spans="1:1" x14ac:dyDescent="0.25">
      <c r="A207" s="61"/>
    </row>
    <row r="208" spans="1:1" x14ac:dyDescent="0.25">
      <c r="A208" s="61"/>
    </row>
    <row r="209" spans="1:1" x14ac:dyDescent="0.25">
      <c r="A209" s="61"/>
    </row>
    <row r="210" spans="1:1" x14ac:dyDescent="0.25">
      <c r="A210" s="61"/>
    </row>
    <row r="211" spans="1:1" x14ac:dyDescent="0.25">
      <c r="A211" s="61"/>
    </row>
    <row r="212" spans="1:1" x14ac:dyDescent="0.25">
      <c r="A212" s="61"/>
    </row>
    <row r="213" spans="1:1" x14ac:dyDescent="0.25">
      <c r="A213" s="61"/>
    </row>
    <row r="214" spans="1:1" x14ac:dyDescent="0.25">
      <c r="A214" s="61"/>
    </row>
    <row r="215" spans="1:1" x14ac:dyDescent="0.25">
      <c r="A215" s="61"/>
    </row>
    <row r="216" spans="1:1" x14ac:dyDescent="0.25">
      <c r="A216" s="61"/>
    </row>
    <row r="217" spans="1:1" x14ac:dyDescent="0.25">
      <c r="A217" s="61"/>
    </row>
    <row r="218" spans="1:1" x14ac:dyDescent="0.25">
      <c r="A218" s="61"/>
    </row>
    <row r="219" spans="1:1" x14ac:dyDescent="0.25">
      <c r="A219" s="61"/>
    </row>
    <row r="220" spans="1:1" x14ac:dyDescent="0.25">
      <c r="A220" s="61"/>
    </row>
    <row r="221" spans="1:1" x14ac:dyDescent="0.25">
      <c r="A221" s="61"/>
    </row>
    <row r="222" spans="1:1" x14ac:dyDescent="0.25">
      <c r="A222" s="61"/>
    </row>
    <row r="223" spans="1:1" x14ac:dyDescent="0.25">
      <c r="A223" s="61"/>
    </row>
    <row r="224" spans="1:1" x14ac:dyDescent="0.25">
      <c r="A224" s="61"/>
    </row>
    <row r="225" spans="1:1" x14ac:dyDescent="0.25">
      <c r="A225" s="61"/>
    </row>
    <row r="226" spans="1:1" x14ac:dyDescent="0.25">
      <c r="A226" s="61"/>
    </row>
    <row r="227" spans="1:1" x14ac:dyDescent="0.25">
      <c r="A227" s="61"/>
    </row>
    <row r="228" spans="1:1" x14ac:dyDescent="0.25">
      <c r="A228" s="61"/>
    </row>
    <row r="229" spans="1:1" x14ac:dyDescent="0.25">
      <c r="A229" s="61"/>
    </row>
    <row r="230" spans="1:1" x14ac:dyDescent="0.25">
      <c r="A230" s="61"/>
    </row>
    <row r="231" spans="1:1" x14ac:dyDescent="0.25">
      <c r="A231" s="61"/>
    </row>
    <row r="232" spans="1:1" x14ac:dyDescent="0.25">
      <c r="A232" s="61"/>
    </row>
    <row r="233" spans="1:1" x14ac:dyDescent="0.25">
      <c r="A233" s="61"/>
    </row>
    <row r="234" spans="1:1" x14ac:dyDescent="0.25">
      <c r="A234" s="61"/>
    </row>
    <row r="235" spans="1:1" x14ac:dyDescent="0.25">
      <c r="A235" s="61"/>
    </row>
    <row r="236" spans="1:1" x14ac:dyDescent="0.25">
      <c r="A236" s="61"/>
    </row>
    <row r="237" spans="1:1" x14ac:dyDescent="0.25">
      <c r="A237" s="61"/>
    </row>
    <row r="238" spans="1:1" x14ac:dyDescent="0.25">
      <c r="A238" s="61"/>
    </row>
    <row r="239" spans="1:1" x14ac:dyDescent="0.25">
      <c r="A239" s="61"/>
    </row>
    <row r="240" spans="1:1" x14ac:dyDescent="0.25">
      <c r="A240" s="61"/>
    </row>
    <row r="241" spans="1:1" x14ac:dyDescent="0.25">
      <c r="A241" s="61"/>
    </row>
    <row r="242" spans="1:1" x14ac:dyDescent="0.25">
      <c r="A242" s="61"/>
    </row>
    <row r="243" spans="1:1" x14ac:dyDescent="0.25">
      <c r="A243" s="61"/>
    </row>
    <row r="244" spans="1:1" x14ac:dyDescent="0.25">
      <c r="A244" s="61"/>
    </row>
    <row r="245" spans="1:1" x14ac:dyDescent="0.25">
      <c r="A245" s="61"/>
    </row>
    <row r="246" spans="1:1" x14ac:dyDescent="0.25">
      <c r="A246" s="61"/>
    </row>
    <row r="247" spans="1:1" x14ac:dyDescent="0.25">
      <c r="A247" s="61"/>
    </row>
    <row r="248" spans="1:1" x14ac:dyDescent="0.25">
      <c r="A248" s="61"/>
    </row>
    <row r="249" spans="1:1" x14ac:dyDescent="0.25">
      <c r="A249" s="61"/>
    </row>
    <row r="250" spans="1:1" x14ac:dyDescent="0.25">
      <c r="A250" s="61"/>
    </row>
    <row r="251" spans="1:1" x14ac:dyDescent="0.25">
      <c r="A251" s="61"/>
    </row>
    <row r="252" spans="1:1" x14ac:dyDescent="0.25">
      <c r="A252" s="61"/>
    </row>
    <row r="253" spans="1:1" x14ac:dyDescent="0.25">
      <c r="A253" s="61"/>
    </row>
    <row r="254" spans="1:1" x14ac:dyDescent="0.25">
      <c r="A254" s="61"/>
    </row>
    <row r="255" spans="1:1" x14ac:dyDescent="0.25">
      <c r="A255" s="61"/>
    </row>
    <row r="256" spans="1:1" x14ac:dyDescent="0.25">
      <c r="A256" s="61"/>
    </row>
    <row r="257" spans="1:1" x14ac:dyDescent="0.25">
      <c r="A257" s="61"/>
    </row>
    <row r="258" spans="1:1" x14ac:dyDescent="0.25">
      <c r="A258" s="61"/>
    </row>
    <row r="259" spans="1:1" x14ac:dyDescent="0.25">
      <c r="A259" s="61"/>
    </row>
    <row r="260" spans="1:1" x14ac:dyDescent="0.25">
      <c r="A260" s="61"/>
    </row>
    <row r="261" spans="1:1" x14ac:dyDescent="0.25">
      <c r="A261" s="61"/>
    </row>
    <row r="262" spans="1:1" x14ac:dyDescent="0.25">
      <c r="A262" s="61"/>
    </row>
    <row r="263" spans="1:1" x14ac:dyDescent="0.25">
      <c r="A263" s="61"/>
    </row>
    <row r="264" spans="1:1" x14ac:dyDescent="0.25">
      <c r="A264" s="61"/>
    </row>
    <row r="265" spans="1:1" x14ac:dyDescent="0.25">
      <c r="A265" s="61"/>
    </row>
    <row r="266" spans="1:1" x14ac:dyDescent="0.25">
      <c r="A266" s="61"/>
    </row>
    <row r="267" spans="1:1" x14ac:dyDescent="0.25">
      <c r="A267" s="61"/>
    </row>
    <row r="268" spans="1:1" x14ac:dyDescent="0.25">
      <c r="A268" s="61"/>
    </row>
    <row r="269" spans="1:1" x14ac:dyDescent="0.25">
      <c r="A269" s="61"/>
    </row>
    <row r="270" spans="1:1" x14ac:dyDescent="0.25">
      <c r="A270" s="61"/>
    </row>
    <row r="271" spans="1:1" x14ac:dyDescent="0.25">
      <c r="A271" s="61"/>
    </row>
    <row r="272" spans="1:1" x14ac:dyDescent="0.25">
      <c r="A272" s="61"/>
    </row>
    <row r="273" spans="1:1" x14ac:dyDescent="0.25">
      <c r="A273" s="61"/>
    </row>
    <row r="274" spans="1:1" x14ac:dyDescent="0.25">
      <c r="A274" s="61"/>
    </row>
    <row r="275" spans="1:1" x14ac:dyDescent="0.25">
      <c r="A275" s="61"/>
    </row>
    <row r="276" spans="1:1" x14ac:dyDescent="0.25">
      <c r="A276" s="61"/>
    </row>
    <row r="277" spans="1:1" x14ac:dyDescent="0.25">
      <c r="A277" s="61"/>
    </row>
    <row r="278" spans="1:1" x14ac:dyDescent="0.25">
      <c r="A278" s="61"/>
    </row>
    <row r="279" spans="1:1" x14ac:dyDescent="0.25">
      <c r="A279" s="61"/>
    </row>
    <row r="280" spans="1:1" x14ac:dyDescent="0.25">
      <c r="A280" s="61"/>
    </row>
    <row r="281" spans="1:1" x14ac:dyDescent="0.25">
      <c r="A281" s="61"/>
    </row>
    <row r="282" spans="1:1" x14ac:dyDescent="0.25">
      <c r="A282" s="61"/>
    </row>
    <row r="283" spans="1:1" x14ac:dyDescent="0.25">
      <c r="A283" s="61"/>
    </row>
    <row r="284" spans="1:1" x14ac:dyDescent="0.25">
      <c r="A284" s="61"/>
    </row>
    <row r="285" spans="1:1" x14ac:dyDescent="0.25">
      <c r="A285" s="61"/>
    </row>
    <row r="286" spans="1:1" x14ac:dyDescent="0.25">
      <c r="A286" s="61"/>
    </row>
    <row r="287" spans="1:1" x14ac:dyDescent="0.25">
      <c r="A287" s="61"/>
    </row>
    <row r="288" spans="1:1" x14ac:dyDescent="0.25">
      <c r="A288" s="61"/>
    </row>
    <row r="289" spans="1:1" x14ac:dyDescent="0.25">
      <c r="A289" s="61"/>
    </row>
    <row r="290" spans="1:1" x14ac:dyDescent="0.25">
      <c r="A290" s="61"/>
    </row>
    <row r="291" spans="1:1" x14ac:dyDescent="0.25">
      <c r="A291" s="61"/>
    </row>
    <row r="292" spans="1:1" x14ac:dyDescent="0.25">
      <c r="A292" s="61"/>
    </row>
    <row r="293" spans="1:1" x14ac:dyDescent="0.25">
      <c r="A293" s="61"/>
    </row>
    <row r="294" spans="1:1" x14ac:dyDescent="0.25">
      <c r="A294" s="61"/>
    </row>
    <row r="295" spans="1:1" x14ac:dyDescent="0.25">
      <c r="A295" s="61"/>
    </row>
    <row r="296" spans="1:1" x14ac:dyDescent="0.25">
      <c r="A296" s="61"/>
    </row>
    <row r="297" spans="1:1" x14ac:dyDescent="0.25">
      <c r="A297" s="61"/>
    </row>
    <row r="298" spans="1:1" x14ac:dyDescent="0.25">
      <c r="A298" s="61"/>
    </row>
    <row r="299" spans="1:1" x14ac:dyDescent="0.25">
      <c r="A299" s="61"/>
    </row>
    <row r="300" spans="1:1" x14ac:dyDescent="0.25">
      <c r="A300" s="61"/>
    </row>
    <row r="301" spans="1:1" x14ac:dyDescent="0.25">
      <c r="A301" s="61"/>
    </row>
    <row r="302" spans="1:1" x14ac:dyDescent="0.25">
      <c r="A302" s="61"/>
    </row>
    <row r="303" spans="1:1" x14ac:dyDescent="0.25">
      <c r="A303" s="61"/>
    </row>
    <row r="304" spans="1:1" x14ac:dyDescent="0.25">
      <c r="A304" s="61"/>
    </row>
    <row r="305" spans="1:1" x14ac:dyDescent="0.25">
      <c r="A305" s="61"/>
    </row>
    <row r="306" spans="1:1" x14ac:dyDescent="0.25">
      <c r="A306" s="61"/>
    </row>
    <row r="307" spans="1:1" x14ac:dyDescent="0.25">
      <c r="A307" s="61"/>
    </row>
    <row r="308" spans="1:1" x14ac:dyDescent="0.25">
      <c r="A308" s="61"/>
    </row>
    <row r="309" spans="1:1" x14ac:dyDescent="0.25">
      <c r="A309" s="61"/>
    </row>
    <row r="310" spans="1:1" x14ac:dyDescent="0.25">
      <c r="A310" s="61"/>
    </row>
    <row r="311" spans="1:1" x14ac:dyDescent="0.25">
      <c r="A311" s="61"/>
    </row>
    <row r="312" spans="1:1" x14ac:dyDescent="0.25">
      <c r="A312" s="61"/>
    </row>
    <row r="313" spans="1:1" x14ac:dyDescent="0.25">
      <c r="A313" s="61"/>
    </row>
    <row r="314" spans="1:1" x14ac:dyDescent="0.25">
      <c r="A314" s="61"/>
    </row>
    <row r="315" spans="1:1" x14ac:dyDescent="0.25">
      <c r="A315" s="61"/>
    </row>
    <row r="316" spans="1:1" x14ac:dyDescent="0.25">
      <c r="A316" s="61"/>
    </row>
    <row r="317" spans="1:1" x14ac:dyDescent="0.25">
      <c r="A317" s="61"/>
    </row>
    <row r="318" spans="1:1" x14ac:dyDescent="0.25">
      <c r="A318" s="61"/>
    </row>
    <row r="319" spans="1:1" x14ac:dyDescent="0.25">
      <c r="A319" s="61"/>
    </row>
    <row r="320" spans="1:1" x14ac:dyDescent="0.25">
      <c r="A320" s="61"/>
    </row>
    <row r="321" spans="1:1" x14ac:dyDescent="0.25">
      <c r="A321" s="61"/>
    </row>
    <row r="322" spans="1:1" x14ac:dyDescent="0.25">
      <c r="A322" s="61"/>
    </row>
    <row r="323" spans="1:1" x14ac:dyDescent="0.25">
      <c r="A323" s="61"/>
    </row>
    <row r="324" spans="1:1" x14ac:dyDescent="0.25">
      <c r="A324" s="61"/>
    </row>
    <row r="325" spans="1:1" x14ac:dyDescent="0.25">
      <c r="A325" s="61"/>
    </row>
    <row r="326" spans="1:1" x14ac:dyDescent="0.25">
      <c r="A326" s="61"/>
    </row>
    <row r="327" spans="1:1" x14ac:dyDescent="0.25">
      <c r="A327" s="61"/>
    </row>
    <row r="328" spans="1:1" x14ac:dyDescent="0.25">
      <c r="A328" s="61"/>
    </row>
    <row r="329" spans="1:1" x14ac:dyDescent="0.25">
      <c r="A329" s="61"/>
    </row>
    <row r="330" spans="1:1" x14ac:dyDescent="0.25">
      <c r="A330" s="61"/>
    </row>
    <row r="331" spans="1:1" x14ac:dyDescent="0.25">
      <c r="A331" s="61"/>
    </row>
    <row r="332" spans="1:1" x14ac:dyDescent="0.25">
      <c r="A332" s="61"/>
    </row>
    <row r="333" spans="1:1" x14ac:dyDescent="0.25">
      <c r="A333" s="61"/>
    </row>
    <row r="334" spans="1:1" x14ac:dyDescent="0.25">
      <c r="A334" s="61"/>
    </row>
    <row r="335" spans="1:1" x14ac:dyDescent="0.25">
      <c r="A335" s="61"/>
    </row>
    <row r="336" spans="1:1" x14ac:dyDescent="0.25">
      <c r="A336" s="61"/>
    </row>
    <row r="337" spans="1:1" x14ac:dyDescent="0.25">
      <c r="A337" s="61"/>
    </row>
    <row r="338" spans="1:1" x14ac:dyDescent="0.25">
      <c r="A338" s="61"/>
    </row>
    <row r="339" spans="1:1" x14ac:dyDescent="0.25">
      <c r="A339" s="61"/>
    </row>
    <row r="340" spans="1:1" x14ac:dyDescent="0.25">
      <c r="A340" s="61"/>
    </row>
    <row r="341" spans="1:1" x14ac:dyDescent="0.25">
      <c r="A341" s="61"/>
    </row>
    <row r="342" spans="1:1" x14ac:dyDescent="0.25">
      <c r="A342" s="61"/>
    </row>
    <row r="343" spans="1:1" x14ac:dyDescent="0.25">
      <c r="A343" s="61"/>
    </row>
    <row r="344" spans="1:1" x14ac:dyDescent="0.25">
      <c r="A344" s="61"/>
    </row>
    <row r="345" spans="1:1" x14ac:dyDescent="0.25">
      <c r="A345" s="61"/>
    </row>
    <row r="346" spans="1:1" x14ac:dyDescent="0.25">
      <c r="A346" s="61"/>
    </row>
    <row r="347" spans="1:1" x14ac:dyDescent="0.25">
      <c r="A347" s="61"/>
    </row>
    <row r="348" spans="1:1" x14ac:dyDescent="0.25">
      <c r="A348" s="61"/>
    </row>
    <row r="349" spans="1:1" x14ac:dyDescent="0.25">
      <c r="A349" s="61"/>
    </row>
    <row r="350" spans="1:1" x14ac:dyDescent="0.25">
      <c r="A350" s="61"/>
    </row>
    <row r="351" spans="1:1" x14ac:dyDescent="0.25">
      <c r="A351" s="61"/>
    </row>
    <row r="352" spans="1:1" x14ac:dyDescent="0.25">
      <c r="A352" s="61"/>
    </row>
    <row r="353" spans="1:1" x14ac:dyDescent="0.25">
      <c r="A353" s="61"/>
    </row>
    <row r="354" spans="1:1" x14ac:dyDescent="0.25">
      <c r="A354" s="61"/>
    </row>
    <row r="355" spans="1:1" x14ac:dyDescent="0.25">
      <c r="A355" s="61"/>
    </row>
    <row r="356" spans="1:1" x14ac:dyDescent="0.25">
      <c r="A356" s="61"/>
    </row>
    <row r="357" spans="1:1" x14ac:dyDescent="0.25">
      <c r="A357" s="61"/>
    </row>
    <row r="358" spans="1:1" x14ac:dyDescent="0.25">
      <c r="A358" s="61"/>
    </row>
    <row r="359" spans="1:1" x14ac:dyDescent="0.25">
      <c r="A359" s="61"/>
    </row>
    <row r="360" spans="1:1" x14ac:dyDescent="0.25">
      <c r="A360" s="61"/>
    </row>
    <row r="361" spans="1:1" x14ac:dyDescent="0.25">
      <c r="A361" s="61"/>
    </row>
    <row r="362" spans="1:1" x14ac:dyDescent="0.25">
      <c r="A362" s="61"/>
    </row>
    <row r="363" spans="1:1" x14ac:dyDescent="0.25">
      <c r="A363" s="61"/>
    </row>
    <row r="364" spans="1:1" x14ac:dyDescent="0.25">
      <c r="A364" s="61"/>
    </row>
    <row r="365" spans="1:1" x14ac:dyDescent="0.25">
      <c r="A365" s="61"/>
    </row>
    <row r="366" spans="1:1" x14ac:dyDescent="0.25">
      <c r="A366" s="61"/>
    </row>
    <row r="367" spans="1:1" x14ac:dyDescent="0.25">
      <c r="A367" s="61"/>
    </row>
    <row r="368" spans="1:1" x14ac:dyDescent="0.25">
      <c r="A368" s="61"/>
    </row>
    <row r="369" spans="1:1" x14ac:dyDescent="0.25">
      <c r="A369" s="61"/>
    </row>
    <row r="370" spans="1:1" x14ac:dyDescent="0.25">
      <c r="A370" s="61"/>
    </row>
    <row r="371" spans="1:1" x14ac:dyDescent="0.25">
      <c r="A371" s="61"/>
    </row>
    <row r="372" spans="1:1" x14ac:dyDescent="0.25">
      <c r="A372" s="61"/>
    </row>
    <row r="373" spans="1:1" x14ac:dyDescent="0.25">
      <c r="A373" s="61"/>
    </row>
    <row r="374" spans="1:1" x14ac:dyDescent="0.25">
      <c r="A374" s="61"/>
    </row>
    <row r="375" spans="1:1" x14ac:dyDescent="0.25">
      <c r="A375" s="61"/>
    </row>
    <row r="376" spans="1:1" x14ac:dyDescent="0.25">
      <c r="A376" s="61"/>
    </row>
    <row r="377" spans="1:1" x14ac:dyDescent="0.25">
      <c r="A377" s="61"/>
    </row>
    <row r="378" spans="1:1" x14ac:dyDescent="0.25">
      <c r="A378" s="61"/>
    </row>
    <row r="379" spans="1:1" x14ac:dyDescent="0.25">
      <c r="A379" s="61"/>
    </row>
    <row r="380" spans="1:1" x14ac:dyDescent="0.25">
      <c r="A380" s="61"/>
    </row>
    <row r="381" spans="1:1" x14ac:dyDescent="0.25">
      <c r="A381" s="61"/>
    </row>
    <row r="382" spans="1:1" x14ac:dyDescent="0.25">
      <c r="A382" s="61"/>
    </row>
    <row r="383" spans="1:1" x14ac:dyDescent="0.25">
      <c r="A383" s="61"/>
    </row>
    <row r="384" spans="1:1" x14ac:dyDescent="0.25">
      <c r="A384" s="61"/>
    </row>
    <row r="385" spans="1:1" x14ac:dyDescent="0.25">
      <c r="A385" s="61"/>
    </row>
    <row r="386" spans="1:1" x14ac:dyDescent="0.25">
      <c r="A386" s="61"/>
    </row>
    <row r="387" spans="1:1" x14ac:dyDescent="0.25">
      <c r="A387" s="61"/>
    </row>
    <row r="388" spans="1:1" x14ac:dyDescent="0.25">
      <c r="A388" s="61"/>
    </row>
    <row r="389" spans="1:1" x14ac:dyDescent="0.25">
      <c r="A389" s="61"/>
    </row>
    <row r="390" spans="1:1" x14ac:dyDescent="0.25">
      <c r="A390" s="61"/>
    </row>
    <row r="391" spans="1:1" x14ac:dyDescent="0.25">
      <c r="A391" s="61"/>
    </row>
    <row r="392" spans="1:1" x14ac:dyDescent="0.25">
      <c r="A392" s="61"/>
    </row>
    <row r="393" spans="1:1" x14ac:dyDescent="0.25">
      <c r="A393" s="61"/>
    </row>
    <row r="394" spans="1:1" x14ac:dyDescent="0.25">
      <c r="A394" s="61"/>
    </row>
    <row r="395" spans="1:1" x14ac:dyDescent="0.25">
      <c r="A395" s="61"/>
    </row>
    <row r="396" spans="1:1" x14ac:dyDescent="0.25">
      <c r="A396" s="61"/>
    </row>
    <row r="397" spans="1:1" x14ac:dyDescent="0.25">
      <c r="A397" s="61"/>
    </row>
    <row r="398" spans="1:1" x14ac:dyDescent="0.25">
      <c r="A398" s="61"/>
    </row>
    <row r="399" spans="1:1" x14ac:dyDescent="0.25">
      <c r="A399" s="61"/>
    </row>
    <row r="400" spans="1:1" x14ac:dyDescent="0.25">
      <c r="A400" s="61"/>
    </row>
    <row r="401" spans="1:1" x14ac:dyDescent="0.25">
      <c r="A401" s="61"/>
    </row>
    <row r="402" spans="1:1" x14ac:dyDescent="0.25">
      <c r="A402" s="61"/>
    </row>
    <row r="403" spans="1:1" x14ac:dyDescent="0.25">
      <c r="A403" s="61"/>
    </row>
    <row r="404" spans="1:1" x14ac:dyDescent="0.25">
      <c r="A404" s="61"/>
    </row>
    <row r="405" spans="1:1" x14ac:dyDescent="0.25">
      <c r="A405" s="61"/>
    </row>
    <row r="406" spans="1:1" x14ac:dyDescent="0.25">
      <c r="A406" s="61"/>
    </row>
    <row r="407" spans="1:1" x14ac:dyDescent="0.25">
      <c r="A407" s="61"/>
    </row>
    <row r="408" spans="1:1" x14ac:dyDescent="0.25">
      <c r="A408" s="61"/>
    </row>
    <row r="409" spans="1:1" x14ac:dyDescent="0.25">
      <c r="A409" s="61"/>
    </row>
    <row r="410" spans="1:1" x14ac:dyDescent="0.25">
      <c r="A410" s="61"/>
    </row>
    <row r="411" spans="1:1" x14ac:dyDescent="0.25">
      <c r="A411" s="61"/>
    </row>
    <row r="412" spans="1:1" x14ac:dyDescent="0.25">
      <c r="A412" s="61"/>
    </row>
    <row r="413" spans="1:1" x14ac:dyDescent="0.25">
      <c r="A413" s="61"/>
    </row>
    <row r="414" spans="1:1" x14ac:dyDescent="0.25">
      <c r="A414" s="61"/>
    </row>
    <row r="415" spans="1:1" x14ac:dyDescent="0.25">
      <c r="A415" s="61"/>
    </row>
    <row r="416" spans="1:1" x14ac:dyDescent="0.25">
      <c r="A416" s="61"/>
    </row>
    <row r="417" spans="1:1" x14ac:dyDescent="0.25">
      <c r="A417" s="61"/>
    </row>
    <row r="418" spans="1:1" x14ac:dyDescent="0.25">
      <c r="A418" s="61"/>
    </row>
    <row r="419" spans="1:1" x14ac:dyDescent="0.25">
      <c r="A419" s="61"/>
    </row>
    <row r="420" spans="1:1" x14ac:dyDescent="0.25">
      <c r="A420" s="61"/>
    </row>
    <row r="421" spans="1:1" x14ac:dyDescent="0.25">
      <c r="A421" s="61"/>
    </row>
    <row r="422" spans="1:1" x14ac:dyDescent="0.25">
      <c r="A422" s="61"/>
    </row>
    <row r="423" spans="1:1" x14ac:dyDescent="0.25">
      <c r="A423" s="61"/>
    </row>
    <row r="424" spans="1:1" x14ac:dyDescent="0.25">
      <c r="A424" s="61"/>
    </row>
    <row r="425" spans="1:1" x14ac:dyDescent="0.25">
      <c r="A425" s="61"/>
    </row>
    <row r="426" spans="1:1" x14ac:dyDescent="0.25">
      <c r="A426" s="61"/>
    </row>
    <row r="427" spans="1:1" x14ac:dyDescent="0.25">
      <c r="A427" s="61"/>
    </row>
    <row r="428" spans="1:1" x14ac:dyDescent="0.25">
      <c r="A428" s="61"/>
    </row>
    <row r="429" spans="1:1" x14ac:dyDescent="0.25">
      <c r="A429" s="61"/>
    </row>
    <row r="430" spans="1:1" x14ac:dyDescent="0.25">
      <c r="A430" s="61"/>
    </row>
    <row r="431" spans="1:1" x14ac:dyDescent="0.25">
      <c r="A431" s="61"/>
    </row>
    <row r="432" spans="1:1" x14ac:dyDescent="0.25">
      <c r="A432" s="61"/>
    </row>
    <row r="433" spans="1:1" x14ac:dyDescent="0.25">
      <c r="A433" s="61"/>
    </row>
    <row r="434" spans="1:1" x14ac:dyDescent="0.25">
      <c r="A434" s="61"/>
    </row>
    <row r="435" spans="1:1" x14ac:dyDescent="0.25">
      <c r="A435" s="61"/>
    </row>
    <row r="436" spans="1:1" x14ac:dyDescent="0.25">
      <c r="A436" s="61"/>
    </row>
    <row r="437" spans="1:1" x14ac:dyDescent="0.25">
      <c r="A437" s="61"/>
    </row>
    <row r="438" spans="1:1" x14ac:dyDescent="0.25">
      <c r="A438" s="61"/>
    </row>
    <row r="439" spans="1:1" x14ac:dyDescent="0.25">
      <c r="A439" s="61"/>
    </row>
    <row r="440" spans="1:1" x14ac:dyDescent="0.25">
      <c r="A440" s="61"/>
    </row>
    <row r="441" spans="1:1" x14ac:dyDescent="0.25">
      <c r="A441" s="61"/>
    </row>
    <row r="442" spans="1:1" x14ac:dyDescent="0.25">
      <c r="A442" s="61"/>
    </row>
    <row r="443" spans="1:1" x14ac:dyDescent="0.25">
      <c r="A443" s="61"/>
    </row>
    <row r="444" spans="1:1" x14ac:dyDescent="0.25">
      <c r="A444" s="61"/>
    </row>
    <row r="445" spans="1:1" x14ac:dyDescent="0.25">
      <c r="A445" s="61"/>
    </row>
    <row r="446" spans="1:1" x14ac:dyDescent="0.25">
      <c r="A446" s="61"/>
    </row>
    <row r="447" spans="1:1" x14ac:dyDescent="0.25">
      <c r="A447" s="61"/>
    </row>
    <row r="448" spans="1:1" x14ac:dyDescent="0.25">
      <c r="A448" s="61"/>
    </row>
    <row r="449" spans="1:1" x14ac:dyDescent="0.25">
      <c r="A449" s="61"/>
    </row>
    <row r="450" spans="1:1" x14ac:dyDescent="0.25">
      <c r="A450" s="61"/>
    </row>
    <row r="451" spans="1:1" x14ac:dyDescent="0.25">
      <c r="A451" s="61"/>
    </row>
    <row r="452" spans="1:1" x14ac:dyDescent="0.25">
      <c r="A452" s="61"/>
    </row>
    <row r="453" spans="1:1" x14ac:dyDescent="0.25">
      <c r="A453" s="61"/>
    </row>
    <row r="454" spans="1:1" x14ac:dyDescent="0.25">
      <c r="A454" s="61"/>
    </row>
    <row r="455" spans="1:1" x14ac:dyDescent="0.25">
      <c r="A455" s="61"/>
    </row>
    <row r="456" spans="1:1" x14ac:dyDescent="0.25">
      <c r="A456" s="61"/>
    </row>
    <row r="457" spans="1:1" x14ac:dyDescent="0.25">
      <c r="A457" s="61"/>
    </row>
    <row r="458" spans="1:1" x14ac:dyDescent="0.25">
      <c r="A458" s="61"/>
    </row>
    <row r="459" spans="1:1" x14ac:dyDescent="0.25">
      <c r="A459" s="61"/>
    </row>
    <row r="460" spans="1:1" x14ac:dyDescent="0.25">
      <c r="A460" s="61"/>
    </row>
    <row r="461" spans="1:1" x14ac:dyDescent="0.25">
      <c r="A461" s="61"/>
    </row>
    <row r="462" spans="1:1" x14ac:dyDescent="0.25">
      <c r="A462" s="61"/>
    </row>
    <row r="463" spans="1:1" x14ac:dyDescent="0.25">
      <c r="A463" s="61"/>
    </row>
    <row r="464" spans="1:1" x14ac:dyDescent="0.25">
      <c r="A464" s="61"/>
    </row>
    <row r="465" spans="1:1" x14ac:dyDescent="0.25">
      <c r="A465" s="61"/>
    </row>
    <row r="466" spans="1:1" x14ac:dyDescent="0.25">
      <c r="A466" s="61"/>
    </row>
    <row r="467" spans="1:1" x14ac:dyDescent="0.25">
      <c r="A467" s="61"/>
    </row>
    <row r="468" spans="1:1" x14ac:dyDescent="0.25">
      <c r="A468" s="61"/>
    </row>
    <row r="469" spans="1:1" x14ac:dyDescent="0.25">
      <c r="A469" s="61"/>
    </row>
    <row r="470" spans="1:1" x14ac:dyDescent="0.25">
      <c r="A470" s="61"/>
    </row>
    <row r="471" spans="1:1" x14ac:dyDescent="0.25">
      <c r="A471" s="61"/>
    </row>
    <row r="472" spans="1:1" x14ac:dyDescent="0.25">
      <c r="A472" s="61"/>
    </row>
    <row r="473" spans="1:1" x14ac:dyDescent="0.25">
      <c r="A473" s="61"/>
    </row>
    <row r="474" spans="1:1" x14ac:dyDescent="0.25">
      <c r="A474" s="61"/>
    </row>
    <row r="475" spans="1:1" x14ac:dyDescent="0.25">
      <c r="A475" s="61"/>
    </row>
    <row r="476" spans="1:1" x14ac:dyDescent="0.25">
      <c r="A476" s="61"/>
    </row>
    <row r="477" spans="1:1" x14ac:dyDescent="0.25">
      <c r="A477" s="61"/>
    </row>
    <row r="478" spans="1:1" x14ac:dyDescent="0.25">
      <c r="A478" s="61"/>
    </row>
    <row r="479" spans="1:1" x14ac:dyDescent="0.25">
      <c r="A479" s="61"/>
    </row>
    <row r="480" spans="1:1" x14ac:dyDescent="0.25">
      <c r="A480" s="61"/>
    </row>
    <row r="481" spans="1:1" x14ac:dyDescent="0.25">
      <c r="A481" s="61"/>
    </row>
    <row r="482" spans="1:1" x14ac:dyDescent="0.25">
      <c r="A482" s="61"/>
    </row>
    <row r="483" spans="1:1" x14ac:dyDescent="0.25">
      <c r="A483" s="61"/>
    </row>
    <row r="484" spans="1:1" x14ac:dyDescent="0.25">
      <c r="A484" s="61"/>
    </row>
    <row r="485" spans="1:1" x14ac:dyDescent="0.25">
      <c r="A485" s="61"/>
    </row>
    <row r="486" spans="1:1" x14ac:dyDescent="0.25">
      <c r="A486" s="61"/>
    </row>
    <row r="487" spans="1:1" x14ac:dyDescent="0.25">
      <c r="A487" s="61"/>
    </row>
    <row r="488" spans="1:1" x14ac:dyDescent="0.25">
      <c r="A488" s="61"/>
    </row>
    <row r="489" spans="1:1" x14ac:dyDescent="0.25">
      <c r="A489" s="61"/>
    </row>
    <row r="490" spans="1:1" x14ac:dyDescent="0.25">
      <c r="A490" s="61"/>
    </row>
    <row r="491" spans="1:1" x14ac:dyDescent="0.25">
      <c r="A491" s="61"/>
    </row>
    <row r="492" spans="1:1" x14ac:dyDescent="0.25">
      <c r="A492" s="61"/>
    </row>
    <row r="493" spans="1:1" x14ac:dyDescent="0.25">
      <c r="A493" s="61"/>
    </row>
    <row r="494" spans="1:1" x14ac:dyDescent="0.25">
      <c r="A494" s="61"/>
    </row>
    <row r="495" spans="1:1" x14ac:dyDescent="0.25">
      <c r="A495" s="61"/>
    </row>
    <row r="496" spans="1:1" x14ac:dyDescent="0.25">
      <c r="A496" s="61"/>
    </row>
    <row r="497" spans="1:1" x14ac:dyDescent="0.25">
      <c r="A497" s="61"/>
    </row>
    <row r="498" spans="1:1" x14ac:dyDescent="0.25">
      <c r="A498" s="61"/>
    </row>
    <row r="499" spans="1:1" x14ac:dyDescent="0.25">
      <c r="A499" s="61"/>
    </row>
    <row r="500" spans="1:1" x14ac:dyDescent="0.25">
      <c r="A500" s="61"/>
    </row>
    <row r="501" spans="1:1" x14ac:dyDescent="0.25">
      <c r="A501" s="61"/>
    </row>
    <row r="502" spans="1:1" x14ac:dyDescent="0.25">
      <c r="A502" s="61"/>
    </row>
    <row r="503" spans="1:1" x14ac:dyDescent="0.25">
      <c r="A503" s="61"/>
    </row>
    <row r="504" spans="1:1" x14ac:dyDescent="0.25">
      <c r="A504" s="61"/>
    </row>
    <row r="505" spans="1:1" x14ac:dyDescent="0.25">
      <c r="A505" s="61"/>
    </row>
    <row r="506" spans="1:1" x14ac:dyDescent="0.25">
      <c r="A506" s="61"/>
    </row>
    <row r="507" spans="1:1" x14ac:dyDescent="0.25">
      <c r="A507" s="61"/>
    </row>
    <row r="508" spans="1:1" x14ac:dyDescent="0.25">
      <c r="A508" s="61"/>
    </row>
    <row r="509" spans="1:1" x14ac:dyDescent="0.25">
      <c r="A509" s="61"/>
    </row>
    <row r="510" spans="1:1" x14ac:dyDescent="0.25">
      <c r="A510" s="61"/>
    </row>
    <row r="511" spans="1:1" x14ac:dyDescent="0.25">
      <c r="A511" s="61"/>
    </row>
    <row r="512" spans="1:1" x14ac:dyDescent="0.25">
      <c r="A512" s="61"/>
    </row>
    <row r="513" spans="1:1" x14ac:dyDescent="0.25">
      <c r="A513" s="61"/>
    </row>
    <row r="514" spans="1:1" x14ac:dyDescent="0.25">
      <c r="A514" s="61"/>
    </row>
    <row r="515" spans="1:1" x14ac:dyDescent="0.25">
      <c r="A515" s="61"/>
    </row>
    <row r="516" spans="1:1" x14ac:dyDescent="0.25">
      <c r="A516" s="61"/>
    </row>
    <row r="517" spans="1:1" x14ac:dyDescent="0.25">
      <c r="A517" s="61"/>
    </row>
    <row r="518" spans="1:1" x14ac:dyDescent="0.25">
      <c r="A518" s="61"/>
    </row>
    <row r="519" spans="1:1" x14ac:dyDescent="0.25">
      <c r="A519" s="61"/>
    </row>
    <row r="520" spans="1:1" x14ac:dyDescent="0.25">
      <c r="A520" s="61"/>
    </row>
    <row r="521" spans="1:1" x14ac:dyDescent="0.25">
      <c r="A521" s="61"/>
    </row>
    <row r="522" spans="1:1" x14ac:dyDescent="0.25">
      <c r="A522" s="61"/>
    </row>
    <row r="523" spans="1:1" x14ac:dyDescent="0.25">
      <c r="A523" s="61"/>
    </row>
    <row r="524" spans="1:1" x14ac:dyDescent="0.25">
      <c r="A524" s="61"/>
    </row>
    <row r="525" spans="1:1" x14ac:dyDescent="0.25">
      <c r="A525" s="61"/>
    </row>
    <row r="526" spans="1:1" x14ac:dyDescent="0.25">
      <c r="A526" s="61"/>
    </row>
    <row r="527" spans="1:1" x14ac:dyDescent="0.25">
      <c r="A527" s="61"/>
    </row>
    <row r="528" spans="1:1" x14ac:dyDescent="0.25">
      <c r="A528" s="61"/>
    </row>
    <row r="529" spans="1:1" x14ac:dyDescent="0.25">
      <c r="A529" s="61"/>
    </row>
    <row r="530" spans="1:1" x14ac:dyDescent="0.25">
      <c r="A530" s="61"/>
    </row>
    <row r="531" spans="1:1" x14ac:dyDescent="0.25">
      <c r="A531" s="61"/>
    </row>
    <row r="532" spans="1:1" x14ac:dyDescent="0.25">
      <c r="A532" s="61"/>
    </row>
    <row r="533" spans="1:1" x14ac:dyDescent="0.25">
      <c r="A533" s="61"/>
    </row>
    <row r="534" spans="1:1" x14ac:dyDescent="0.25">
      <c r="A534" s="61"/>
    </row>
    <row r="535" spans="1:1" x14ac:dyDescent="0.25">
      <c r="A535" s="61"/>
    </row>
    <row r="536" spans="1:1" x14ac:dyDescent="0.25">
      <c r="A536" s="61"/>
    </row>
    <row r="537" spans="1:1" x14ac:dyDescent="0.25">
      <c r="A537" s="61"/>
    </row>
    <row r="538" spans="1:1" x14ac:dyDescent="0.25">
      <c r="A538" s="61"/>
    </row>
    <row r="539" spans="1:1" x14ac:dyDescent="0.25">
      <c r="A539" s="61"/>
    </row>
    <row r="540" spans="1:1" x14ac:dyDescent="0.25">
      <c r="A540" s="61"/>
    </row>
    <row r="541" spans="1:1" x14ac:dyDescent="0.25">
      <c r="A541" s="61"/>
    </row>
    <row r="542" spans="1:1" x14ac:dyDescent="0.25">
      <c r="A542" s="61"/>
    </row>
    <row r="543" spans="1:1" x14ac:dyDescent="0.25">
      <c r="A543" s="61"/>
    </row>
    <row r="544" spans="1:1" x14ac:dyDescent="0.25">
      <c r="A544" s="61"/>
    </row>
    <row r="545" spans="1:1" x14ac:dyDescent="0.25">
      <c r="A545" s="61"/>
    </row>
    <row r="546" spans="1:1" x14ac:dyDescent="0.25">
      <c r="A546" s="61"/>
    </row>
    <row r="547" spans="1:1" x14ac:dyDescent="0.25">
      <c r="A547" s="61"/>
    </row>
    <row r="548" spans="1:1" x14ac:dyDescent="0.25">
      <c r="A548" s="61"/>
    </row>
    <row r="549" spans="1:1" x14ac:dyDescent="0.25">
      <c r="A549" s="61"/>
    </row>
    <row r="550" spans="1:1" x14ac:dyDescent="0.25">
      <c r="A550" s="61"/>
    </row>
    <row r="551" spans="1:1" x14ac:dyDescent="0.25">
      <c r="A551" s="61"/>
    </row>
    <row r="552" spans="1:1" x14ac:dyDescent="0.25">
      <c r="A552" s="61"/>
    </row>
    <row r="553" spans="1:1" x14ac:dyDescent="0.25">
      <c r="A553" s="61"/>
    </row>
    <row r="554" spans="1:1" x14ac:dyDescent="0.25">
      <c r="A554" s="61"/>
    </row>
    <row r="555" spans="1:1" x14ac:dyDescent="0.25">
      <c r="A555" s="61"/>
    </row>
    <row r="556" spans="1:1" x14ac:dyDescent="0.25">
      <c r="A556" s="61"/>
    </row>
    <row r="557" spans="1:1" x14ac:dyDescent="0.25">
      <c r="A557" s="61"/>
    </row>
    <row r="558" spans="1:1" x14ac:dyDescent="0.25">
      <c r="A558" s="61"/>
    </row>
    <row r="559" spans="1:1" x14ac:dyDescent="0.25">
      <c r="A559" s="61"/>
    </row>
    <row r="560" spans="1:1" x14ac:dyDescent="0.25">
      <c r="A560" s="61"/>
    </row>
    <row r="561" spans="1:1" x14ac:dyDescent="0.25">
      <c r="A561" s="61"/>
    </row>
    <row r="562" spans="1:1" x14ac:dyDescent="0.25">
      <c r="A562" s="61"/>
    </row>
    <row r="563" spans="1:1" x14ac:dyDescent="0.25">
      <c r="A563" s="61"/>
    </row>
    <row r="564" spans="1:1" x14ac:dyDescent="0.25">
      <c r="A564" s="61"/>
    </row>
    <row r="565" spans="1:1" x14ac:dyDescent="0.25">
      <c r="A565" s="61"/>
    </row>
    <row r="566" spans="1:1" x14ac:dyDescent="0.25">
      <c r="A566" s="61"/>
    </row>
    <row r="567" spans="1:1" x14ac:dyDescent="0.25">
      <c r="A567" s="61"/>
    </row>
    <row r="568" spans="1:1" x14ac:dyDescent="0.25">
      <c r="A568" s="61"/>
    </row>
    <row r="569" spans="1:1" x14ac:dyDescent="0.25">
      <c r="A569" s="61"/>
    </row>
    <row r="570" spans="1:1" x14ac:dyDescent="0.25">
      <c r="A570" s="61"/>
    </row>
    <row r="571" spans="1:1" x14ac:dyDescent="0.25">
      <c r="A571" s="61"/>
    </row>
    <row r="572" spans="1:1" x14ac:dyDescent="0.25">
      <c r="A572" s="61"/>
    </row>
    <row r="573" spans="1:1" x14ac:dyDescent="0.25">
      <c r="A573" s="61"/>
    </row>
    <row r="574" spans="1:1" x14ac:dyDescent="0.25">
      <c r="A574" s="61"/>
    </row>
    <row r="575" spans="1:1" x14ac:dyDescent="0.25">
      <c r="A575" s="61"/>
    </row>
    <row r="576" spans="1:1" x14ac:dyDescent="0.25">
      <c r="A576" s="61"/>
    </row>
    <row r="577" spans="1:1" x14ac:dyDescent="0.25">
      <c r="A577" s="61"/>
    </row>
    <row r="578" spans="1:1" x14ac:dyDescent="0.25">
      <c r="A578" s="61"/>
    </row>
    <row r="579" spans="1:1" x14ac:dyDescent="0.25">
      <c r="A579" s="61"/>
    </row>
    <row r="580" spans="1:1" x14ac:dyDescent="0.25">
      <c r="A580" s="61"/>
    </row>
    <row r="581" spans="1:1" x14ac:dyDescent="0.25">
      <c r="A581" s="61"/>
    </row>
    <row r="582" spans="1:1" x14ac:dyDescent="0.25">
      <c r="A582" s="61"/>
    </row>
    <row r="583" spans="1:1" x14ac:dyDescent="0.25">
      <c r="A583" s="61"/>
    </row>
    <row r="584" spans="1:1" x14ac:dyDescent="0.25">
      <c r="A584" s="61"/>
    </row>
    <row r="585" spans="1:1" x14ac:dyDescent="0.25">
      <c r="A585" s="61"/>
    </row>
    <row r="586" spans="1:1" x14ac:dyDescent="0.25">
      <c r="A586" s="61"/>
    </row>
    <row r="587" spans="1:1" x14ac:dyDescent="0.25">
      <c r="A587" s="61"/>
    </row>
    <row r="588" spans="1:1" x14ac:dyDescent="0.25">
      <c r="A588" s="61"/>
    </row>
    <row r="589" spans="1:1" x14ac:dyDescent="0.25">
      <c r="A589" s="61"/>
    </row>
    <row r="590" spans="1:1" x14ac:dyDescent="0.25">
      <c r="A590" s="61"/>
    </row>
    <row r="591" spans="1:1" x14ac:dyDescent="0.25">
      <c r="A591" s="61"/>
    </row>
    <row r="592" spans="1:1" x14ac:dyDescent="0.25">
      <c r="A592" s="61"/>
    </row>
    <row r="593" spans="1:1" x14ac:dyDescent="0.25">
      <c r="A593" s="61"/>
    </row>
    <row r="594" spans="1:1" x14ac:dyDescent="0.25">
      <c r="A594" s="61"/>
    </row>
    <row r="595" spans="1:1" x14ac:dyDescent="0.25">
      <c r="A595" s="61"/>
    </row>
    <row r="596" spans="1:1" x14ac:dyDescent="0.25">
      <c r="A596" s="61"/>
    </row>
    <row r="597" spans="1:1" x14ac:dyDescent="0.25">
      <c r="A597" s="61"/>
    </row>
    <row r="598" spans="1:1" x14ac:dyDescent="0.25">
      <c r="A598" s="61"/>
    </row>
    <row r="599" spans="1:1" x14ac:dyDescent="0.25">
      <c r="A599" s="61"/>
    </row>
    <row r="600" spans="1:1" x14ac:dyDescent="0.25">
      <c r="A600" s="61"/>
    </row>
    <row r="601" spans="1:1" x14ac:dyDescent="0.25">
      <c r="A601" s="61"/>
    </row>
    <row r="602" spans="1:1" x14ac:dyDescent="0.25">
      <c r="A602" s="61"/>
    </row>
    <row r="603" spans="1:1" x14ac:dyDescent="0.25">
      <c r="A603" s="61"/>
    </row>
    <row r="604" spans="1:1" x14ac:dyDescent="0.25">
      <c r="A604" s="61"/>
    </row>
    <row r="605" spans="1:1" x14ac:dyDescent="0.25">
      <c r="A605" s="61"/>
    </row>
    <row r="606" spans="1:1" x14ac:dyDescent="0.25">
      <c r="A606" s="61"/>
    </row>
    <row r="607" spans="1:1" x14ac:dyDescent="0.25">
      <c r="A607" s="61"/>
    </row>
    <row r="608" spans="1:1" x14ac:dyDescent="0.25">
      <c r="A608" s="61"/>
    </row>
    <row r="609" spans="1:1" x14ac:dyDescent="0.25">
      <c r="A609" s="61"/>
    </row>
    <row r="610" spans="1:1" x14ac:dyDescent="0.25">
      <c r="A610" s="61"/>
    </row>
    <row r="611" spans="1:1" x14ac:dyDescent="0.25">
      <c r="A611" s="61"/>
    </row>
    <row r="612" spans="1:1" x14ac:dyDescent="0.25">
      <c r="A612" s="61"/>
    </row>
    <row r="613" spans="1:1" x14ac:dyDescent="0.25">
      <c r="A613" s="61"/>
    </row>
    <row r="614" spans="1:1" x14ac:dyDescent="0.25">
      <c r="A614" s="61"/>
    </row>
    <row r="615" spans="1:1" x14ac:dyDescent="0.25">
      <c r="A615" s="61"/>
    </row>
    <row r="616" spans="1:1" x14ac:dyDescent="0.25">
      <c r="A616" s="61"/>
    </row>
    <row r="617" spans="1:1" x14ac:dyDescent="0.25">
      <c r="A617" s="61"/>
    </row>
    <row r="618" spans="1:1" x14ac:dyDescent="0.25">
      <c r="A618" s="61"/>
    </row>
    <row r="619" spans="1:1" x14ac:dyDescent="0.25">
      <c r="A619" s="61"/>
    </row>
    <row r="620" spans="1:1" x14ac:dyDescent="0.25">
      <c r="A620" s="61"/>
    </row>
    <row r="621" spans="1:1" x14ac:dyDescent="0.25">
      <c r="A621" s="61"/>
    </row>
    <row r="622" spans="1:1" x14ac:dyDescent="0.25">
      <c r="A622" s="61"/>
    </row>
    <row r="623" spans="1:1" x14ac:dyDescent="0.25">
      <c r="A623" s="61"/>
    </row>
    <row r="624" spans="1:1" x14ac:dyDescent="0.25">
      <c r="A624" s="61"/>
    </row>
    <row r="625" spans="1:1" x14ac:dyDescent="0.25">
      <c r="A625" s="61"/>
    </row>
    <row r="626" spans="1:1" x14ac:dyDescent="0.25">
      <c r="A626" s="61"/>
    </row>
    <row r="627" spans="1:1" x14ac:dyDescent="0.25">
      <c r="A627" s="61"/>
    </row>
    <row r="628" spans="1:1" x14ac:dyDescent="0.25">
      <c r="A628" s="61"/>
    </row>
    <row r="629" spans="1:1" x14ac:dyDescent="0.25">
      <c r="A629" s="61"/>
    </row>
    <row r="630" spans="1:1" x14ac:dyDescent="0.25">
      <c r="A630" s="61"/>
    </row>
    <row r="631" spans="1:1" x14ac:dyDescent="0.25">
      <c r="A631" s="61"/>
    </row>
    <row r="632" spans="1:1" x14ac:dyDescent="0.25">
      <c r="A632" s="61"/>
    </row>
    <row r="633" spans="1:1" x14ac:dyDescent="0.25">
      <c r="A633" s="61"/>
    </row>
    <row r="634" spans="1:1" x14ac:dyDescent="0.25">
      <c r="A634" s="61"/>
    </row>
    <row r="635" spans="1:1" x14ac:dyDescent="0.25">
      <c r="A635" s="61"/>
    </row>
    <row r="636" spans="1:1" x14ac:dyDescent="0.25">
      <c r="A636" s="61"/>
    </row>
    <row r="637" spans="1:1" x14ac:dyDescent="0.25">
      <c r="A637" s="61"/>
    </row>
    <row r="638" spans="1:1" x14ac:dyDescent="0.25">
      <c r="A638" s="61"/>
    </row>
    <row r="639" spans="1:1" x14ac:dyDescent="0.25">
      <c r="A639" s="61"/>
    </row>
    <row r="640" spans="1:1" x14ac:dyDescent="0.25">
      <c r="A640" s="61"/>
    </row>
    <row r="641" spans="1:1" x14ac:dyDescent="0.25">
      <c r="A641" s="61"/>
    </row>
    <row r="642" spans="1:1" x14ac:dyDescent="0.25">
      <c r="A642" s="61"/>
    </row>
    <row r="643" spans="1:1" x14ac:dyDescent="0.25">
      <c r="A643" s="61"/>
    </row>
    <row r="644" spans="1:1" x14ac:dyDescent="0.25">
      <c r="A644" s="61"/>
    </row>
    <row r="645" spans="1:1" x14ac:dyDescent="0.25">
      <c r="A645" s="61"/>
    </row>
    <row r="646" spans="1:1" x14ac:dyDescent="0.25">
      <c r="A646" s="61"/>
    </row>
    <row r="647" spans="1:1" x14ac:dyDescent="0.25">
      <c r="A647" s="61"/>
    </row>
    <row r="648" spans="1:1" x14ac:dyDescent="0.25">
      <c r="A648" s="61"/>
    </row>
    <row r="649" spans="1:1" x14ac:dyDescent="0.25">
      <c r="A649" s="61"/>
    </row>
    <row r="650" spans="1:1" x14ac:dyDescent="0.25">
      <c r="A650" s="61"/>
    </row>
    <row r="651" spans="1:1" x14ac:dyDescent="0.25">
      <c r="A651" s="61"/>
    </row>
    <row r="652" spans="1:1" x14ac:dyDescent="0.25">
      <c r="A652" s="61"/>
    </row>
    <row r="653" spans="1:1" x14ac:dyDescent="0.25">
      <c r="A653" s="61"/>
    </row>
    <row r="654" spans="1:1" x14ac:dyDescent="0.25">
      <c r="A654" s="61"/>
    </row>
    <row r="655" spans="1:1" x14ac:dyDescent="0.25">
      <c r="A655" s="61"/>
    </row>
    <row r="656" spans="1:1" x14ac:dyDescent="0.25">
      <c r="A656" s="61"/>
    </row>
    <row r="657" spans="1:1" x14ac:dyDescent="0.25">
      <c r="A657" s="61"/>
    </row>
    <row r="658" spans="1:1" x14ac:dyDescent="0.25">
      <c r="A658" s="61"/>
    </row>
    <row r="659" spans="1:1" x14ac:dyDescent="0.25">
      <c r="A659" s="61"/>
    </row>
    <row r="660" spans="1:1" x14ac:dyDescent="0.25">
      <c r="A660" s="61"/>
    </row>
    <row r="661" spans="1:1" x14ac:dyDescent="0.25">
      <c r="A661" s="61"/>
    </row>
    <row r="662" spans="1:1" x14ac:dyDescent="0.25">
      <c r="A662" s="61"/>
    </row>
    <row r="663" spans="1:1" x14ac:dyDescent="0.25">
      <c r="A663" s="61"/>
    </row>
    <row r="664" spans="1:1" x14ac:dyDescent="0.25">
      <c r="A664" s="61"/>
    </row>
    <row r="665" spans="1:1" x14ac:dyDescent="0.25">
      <c r="A665" s="61"/>
    </row>
    <row r="666" spans="1:1" x14ac:dyDescent="0.25">
      <c r="A666" s="61"/>
    </row>
    <row r="667" spans="1:1" x14ac:dyDescent="0.25">
      <c r="A667" s="61"/>
    </row>
    <row r="668" spans="1:1" x14ac:dyDescent="0.25">
      <c r="A668" s="61"/>
    </row>
    <row r="669" spans="1:1" x14ac:dyDescent="0.25">
      <c r="A669" s="61"/>
    </row>
    <row r="670" spans="1:1" x14ac:dyDescent="0.25">
      <c r="A670" s="61"/>
    </row>
    <row r="671" spans="1:1" x14ac:dyDescent="0.25">
      <c r="A671" s="61"/>
    </row>
    <row r="672" spans="1:1" x14ac:dyDescent="0.25">
      <c r="A672" s="61"/>
    </row>
    <row r="673" spans="1:1" x14ac:dyDescent="0.25">
      <c r="A673" s="61"/>
    </row>
    <row r="674" spans="1:1" x14ac:dyDescent="0.25">
      <c r="A674" s="61"/>
    </row>
    <row r="675" spans="1:1" x14ac:dyDescent="0.25">
      <c r="A675" s="61"/>
    </row>
    <row r="676" spans="1:1" x14ac:dyDescent="0.25">
      <c r="A676" s="61"/>
    </row>
    <row r="677" spans="1:1" x14ac:dyDescent="0.25">
      <c r="A677" s="61"/>
    </row>
    <row r="678" spans="1:1" x14ac:dyDescent="0.25">
      <c r="A678" s="61"/>
    </row>
    <row r="679" spans="1:1" x14ac:dyDescent="0.25">
      <c r="A679" s="61"/>
    </row>
    <row r="680" spans="1:1" x14ac:dyDescent="0.25">
      <c r="A680" s="61"/>
    </row>
    <row r="681" spans="1:1" x14ac:dyDescent="0.25">
      <c r="A681" s="61"/>
    </row>
    <row r="682" spans="1:1" x14ac:dyDescent="0.25">
      <c r="A682" s="61"/>
    </row>
    <row r="683" spans="1:1" x14ac:dyDescent="0.25">
      <c r="A683" s="61"/>
    </row>
    <row r="684" spans="1:1" x14ac:dyDescent="0.25">
      <c r="A684" s="61"/>
    </row>
    <row r="685" spans="1:1" x14ac:dyDescent="0.25">
      <c r="A685" s="61"/>
    </row>
    <row r="686" spans="1:1" x14ac:dyDescent="0.25">
      <c r="A686" s="61"/>
    </row>
    <row r="687" spans="1:1" x14ac:dyDescent="0.25">
      <c r="A687" s="61"/>
    </row>
    <row r="688" spans="1:1" x14ac:dyDescent="0.25">
      <c r="A688" s="61"/>
    </row>
    <row r="689" spans="1:1" x14ac:dyDescent="0.25">
      <c r="A689" s="61"/>
    </row>
    <row r="690" spans="1:1" x14ac:dyDescent="0.25">
      <c r="A690" s="61"/>
    </row>
    <row r="691" spans="1:1" x14ac:dyDescent="0.25">
      <c r="A691" s="61"/>
    </row>
    <row r="692" spans="1:1" x14ac:dyDescent="0.25">
      <c r="A692" s="61"/>
    </row>
    <row r="693" spans="1:1" x14ac:dyDescent="0.25">
      <c r="A693" s="61"/>
    </row>
    <row r="694" spans="1:1" x14ac:dyDescent="0.25">
      <c r="A694" s="61"/>
    </row>
    <row r="695" spans="1:1" x14ac:dyDescent="0.25">
      <c r="A695" s="61"/>
    </row>
    <row r="696" spans="1:1" x14ac:dyDescent="0.25">
      <c r="A696" s="61"/>
    </row>
    <row r="697" spans="1:1" x14ac:dyDescent="0.25">
      <c r="A697" s="61"/>
    </row>
    <row r="698" spans="1:1" x14ac:dyDescent="0.25">
      <c r="A698" s="61"/>
    </row>
    <row r="699" spans="1:1" x14ac:dyDescent="0.25">
      <c r="A699" s="61"/>
    </row>
    <row r="700" spans="1:1" x14ac:dyDescent="0.25">
      <c r="A700" s="61"/>
    </row>
    <row r="701" spans="1:1" x14ac:dyDescent="0.25">
      <c r="A701" s="61"/>
    </row>
    <row r="702" spans="1:1" x14ac:dyDescent="0.25">
      <c r="A702" s="61"/>
    </row>
    <row r="703" spans="1:1" x14ac:dyDescent="0.25">
      <c r="A703" s="61"/>
    </row>
    <row r="704" spans="1:1" x14ac:dyDescent="0.25">
      <c r="A704" s="61"/>
    </row>
    <row r="705" spans="1:1" x14ac:dyDescent="0.25">
      <c r="A705" s="61"/>
    </row>
    <row r="706" spans="1:1" x14ac:dyDescent="0.25">
      <c r="A706" s="61"/>
    </row>
    <row r="707" spans="1:1" x14ac:dyDescent="0.25">
      <c r="A707" s="61"/>
    </row>
    <row r="708" spans="1:1" x14ac:dyDescent="0.25">
      <c r="A708" s="61"/>
    </row>
    <row r="709" spans="1:1" x14ac:dyDescent="0.25">
      <c r="A709" s="61"/>
    </row>
    <row r="710" spans="1:1" x14ac:dyDescent="0.25">
      <c r="A710" s="61"/>
    </row>
    <row r="711" spans="1:1" x14ac:dyDescent="0.25">
      <c r="A711" s="61"/>
    </row>
    <row r="712" spans="1:1" x14ac:dyDescent="0.25">
      <c r="A712" s="61"/>
    </row>
    <row r="713" spans="1:1" x14ac:dyDescent="0.25">
      <c r="A713" s="61"/>
    </row>
    <row r="714" spans="1:1" x14ac:dyDescent="0.25">
      <c r="A714" s="61"/>
    </row>
    <row r="715" spans="1:1" x14ac:dyDescent="0.25">
      <c r="A715" s="61"/>
    </row>
    <row r="716" spans="1:1" x14ac:dyDescent="0.25">
      <c r="A716" s="61"/>
    </row>
    <row r="717" spans="1:1" x14ac:dyDescent="0.25">
      <c r="A717" s="61"/>
    </row>
    <row r="718" spans="1:1" x14ac:dyDescent="0.25">
      <c r="A718" s="61"/>
    </row>
    <row r="719" spans="1:1" x14ac:dyDescent="0.25">
      <c r="A719" s="61"/>
    </row>
    <row r="720" spans="1:1" x14ac:dyDescent="0.25">
      <c r="A720" s="61"/>
    </row>
    <row r="721" spans="1:1" x14ac:dyDescent="0.25">
      <c r="A721" s="61"/>
    </row>
    <row r="722" spans="1:1" x14ac:dyDescent="0.25">
      <c r="A722" s="61"/>
    </row>
    <row r="723" spans="1:1" x14ac:dyDescent="0.25">
      <c r="A723" s="61"/>
    </row>
    <row r="724" spans="1:1" x14ac:dyDescent="0.25">
      <c r="A724" s="61"/>
    </row>
    <row r="725" spans="1:1" x14ac:dyDescent="0.25">
      <c r="A725" s="61"/>
    </row>
    <row r="726" spans="1:1" x14ac:dyDescent="0.25">
      <c r="A726" s="61"/>
    </row>
    <row r="727" spans="1:1" x14ac:dyDescent="0.25">
      <c r="A727" s="61"/>
    </row>
    <row r="728" spans="1:1" x14ac:dyDescent="0.25">
      <c r="A728" s="61"/>
    </row>
    <row r="729" spans="1:1" x14ac:dyDescent="0.25">
      <c r="A729" s="61"/>
    </row>
    <row r="730" spans="1:1" x14ac:dyDescent="0.25">
      <c r="A730" s="61"/>
    </row>
    <row r="731" spans="1:1" x14ac:dyDescent="0.25">
      <c r="A731" s="61"/>
    </row>
    <row r="732" spans="1:1" x14ac:dyDescent="0.25">
      <c r="A732" s="61"/>
    </row>
    <row r="733" spans="1:1" x14ac:dyDescent="0.25">
      <c r="A733" s="61"/>
    </row>
    <row r="734" spans="1:1" x14ac:dyDescent="0.25">
      <c r="A734" s="61"/>
    </row>
    <row r="735" spans="1:1" x14ac:dyDescent="0.25">
      <c r="A735" s="61"/>
    </row>
    <row r="736" spans="1:1" x14ac:dyDescent="0.25">
      <c r="A736" s="61"/>
    </row>
    <row r="737" spans="1:1" x14ac:dyDescent="0.25">
      <c r="A737" s="61"/>
    </row>
    <row r="738" spans="1:1" x14ac:dyDescent="0.25">
      <c r="A738" s="61"/>
    </row>
    <row r="739" spans="1:1" x14ac:dyDescent="0.25">
      <c r="A739" s="61"/>
    </row>
    <row r="740" spans="1:1" x14ac:dyDescent="0.25">
      <c r="A740" s="61"/>
    </row>
    <row r="741" spans="1:1" x14ac:dyDescent="0.25">
      <c r="A741" s="61"/>
    </row>
    <row r="742" spans="1:1" x14ac:dyDescent="0.25">
      <c r="A742" s="61"/>
    </row>
    <row r="743" spans="1:1" x14ac:dyDescent="0.25">
      <c r="A743" s="61"/>
    </row>
    <row r="744" spans="1:1" x14ac:dyDescent="0.25">
      <c r="A744" s="61"/>
    </row>
    <row r="745" spans="1:1" x14ac:dyDescent="0.25">
      <c r="A745" s="61"/>
    </row>
    <row r="746" spans="1:1" x14ac:dyDescent="0.25">
      <c r="A746" s="61"/>
    </row>
    <row r="747" spans="1:1" x14ac:dyDescent="0.25">
      <c r="A747" s="61"/>
    </row>
    <row r="748" spans="1:1" x14ac:dyDescent="0.25">
      <c r="A748" s="61"/>
    </row>
    <row r="749" spans="1:1" x14ac:dyDescent="0.25">
      <c r="A749" s="61"/>
    </row>
    <row r="750" spans="1:1" x14ac:dyDescent="0.25">
      <c r="A750" s="61"/>
    </row>
    <row r="751" spans="1:1" x14ac:dyDescent="0.25">
      <c r="A751" s="61"/>
    </row>
    <row r="752" spans="1:1" x14ac:dyDescent="0.25">
      <c r="A752" s="61"/>
    </row>
    <row r="753" spans="1:1" x14ac:dyDescent="0.25">
      <c r="A753" s="61"/>
    </row>
    <row r="754" spans="1:1" x14ac:dyDescent="0.25">
      <c r="A754" s="61"/>
    </row>
    <row r="755" spans="1:1" x14ac:dyDescent="0.25">
      <c r="A755" s="61"/>
    </row>
    <row r="756" spans="1:1" x14ac:dyDescent="0.25">
      <c r="A756" s="61"/>
    </row>
    <row r="757" spans="1:1" x14ac:dyDescent="0.25">
      <c r="A757" s="61"/>
    </row>
    <row r="758" spans="1:1" x14ac:dyDescent="0.25">
      <c r="A758" s="61"/>
    </row>
    <row r="759" spans="1:1" x14ac:dyDescent="0.25">
      <c r="A759" s="61"/>
    </row>
    <row r="760" spans="1:1" x14ac:dyDescent="0.25">
      <c r="A760" s="61"/>
    </row>
    <row r="761" spans="1:1" x14ac:dyDescent="0.25">
      <c r="A761" s="61"/>
    </row>
    <row r="762" spans="1:1" x14ac:dyDescent="0.25">
      <c r="A762" s="61"/>
    </row>
    <row r="763" spans="1:1" x14ac:dyDescent="0.25">
      <c r="A763" s="61"/>
    </row>
    <row r="764" spans="1:1" x14ac:dyDescent="0.25">
      <c r="A764" s="61"/>
    </row>
    <row r="765" spans="1:1" x14ac:dyDescent="0.25">
      <c r="A765" s="61"/>
    </row>
    <row r="766" spans="1:1" x14ac:dyDescent="0.25">
      <c r="A766" s="61"/>
    </row>
    <row r="767" spans="1:1" x14ac:dyDescent="0.25">
      <c r="A767" s="61"/>
    </row>
    <row r="768" spans="1:1" x14ac:dyDescent="0.25">
      <c r="A768" s="61"/>
    </row>
    <row r="769" spans="1:1" x14ac:dyDescent="0.25">
      <c r="A769" s="61"/>
    </row>
    <row r="770" spans="1:1" x14ac:dyDescent="0.25">
      <c r="A770" s="61"/>
    </row>
    <row r="771" spans="1:1" x14ac:dyDescent="0.25">
      <c r="A771" s="61"/>
    </row>
    <row r="772" spans="1:1" x14ac:dyDescent="0.25">
      <c r="A772" s="61"/>
    </row>
    <row r="773" spans="1:1" x14ac:dyDescent="0.25">
      <c r="A773" s="61"/>
    </row>
    <row r="774" spans="1:1" x14ac:dyDescent="0.25">
      <c r="A774" s="61"/>
    </row>
    <row r="775" spans="1:1" x14ac:dyDescent="0.25">
      <c r="A775" s="61"/>
    </row>
    <row r="776" spans="1:1" x14ac:dyDescent="0.25">
      <c r="A776" s="61"/>
    </row>
    <row r="777" spans="1:1" x14ac:dyDescent="0.25">
      <c r="A777" s="61"/>
    </row>
    <row r="778" spans="1:1" x14ac:dyDescent="0.25">
      <c r="A778" s="61"/>
    </row>
    <row r="779" spans="1:1" x14ac:dyDescent="0.25">
      <c r="A779" s="61"/>
    </row>
    <row r="780" spans="1:1" x14ac:dyDescent="0.25">
      <c r="A780" s="61"/>
    </row>
    <row r="781" spans="1:1" x14ac:dyDescent="0.25">
      <c r="A781" s="61"/>
    </row>
    <row r="782" spans="1:1" x14ac:dyDescent="0.25">
      <c r="A782" s="61"/>
    </row>
    <row r="783" spans="1:1" x14ac:dyDescent="0.25">
      <c r="A783" s="61"/>
    </row>
    <row r="784" spans="1:1" x14ac:dyDescent="0.25">
      <c r="A784" s="61"/>
    </row>
    <row r="785" spans="1:1" x14ac:dyDescent="0.25">
      <c r="A785" s="61"/>
    </row>
    <row r="786" spans="1:1" x14ac:dyDescent="0.25">
      <c r="A786" s="61"/>
    </row>
    <row r="787" spans="1:1" x14ac:dyDescent="0.25">
      <c r="A787" s="61"/>
    </row>
    <row r="788" spans="1:1" x14ac:dyDescent="0.25">
      <c r="A788" s="61"/>
    </row>
    <row r="789" spans="1:1" x14ac:dyDescent="0.25">
      <c r="A789" s="61"/>
    </row>
    <row r="790" spans="1:1" x14ac:dyDescent="0.25">
      <c r="A790" s="61"/>
    </row>
    <row r="791" spans="1:1" x14ac:dyDescent="0.25">
      <c r="A791" s="61"/>
    </row>
    <row r="792" spans="1:1" x14ac:dyDescent="0.25">
      <c r="A792" s="61"/>
    </row>
    <row r="793" spans="1:1" x14ac:dyDescent="0.25">
      <c r="A793" s="61"/>
    </row>
    <row r="794" spans="1:1" x14ac:dyDescent="0.25">
      <c r="A794" s="61"/>
    </row>
    <row r="795" spans="1:1" x14ac:dyDescent="0.25">
      <c r="A795" s="61"/>
    </row>
    <row r="796" spans="1:1" x14ac:dyDescent="0.25">
      <c r="A796" s="61"/>
    </row>
    <row r="797" spans="1:1" x14ac:dyDescent="0.25">
      <c r="A797" s="61"/>
    </row>
    <row r="798" spans="1:1" x14ac:dyDescent="0.25">
      <c r="A798" s="61"/>
    </row>
    <row r="799" spans="1:1" x14ac:dyDescent="0.25">
      <c r="A799" s="61"/>
    </row>
    <row r="800" spans="1:1" x14ac:dyDescent="0.25">
      <c r="A800" s="61"/>
    </row>
    <row r="801" spans="1:1" x14ac:dyDescent="0.25">
      <c r="A801" s="61"/>
    </row>
    <row r="802" spans="1:1" x14ac:dyDescent="0.25">
      <c r="A802" s="61"/>
    </row>
    <row r="803" spans="1:1" x14ac:dyDescent="0.25">
      <c r="A803" s="61"/>
    </row>
    <row r="804" spans="1:1" x14ac:dyDescent="0.25">
      <c r="A804" s="61"/>
    </row>
    <row r="805" spans="1:1" x14ac:dyDescent="0.25">
      <c r="A805" s="61"/>
    </row>
    <row r="806" spans="1:1" x14ac:dyDescent="0.25">
      <c r="A806" s="61"/>
    </row>
    <row r="807" spans="1:1" x14ac:dyDescent="0.25">
      <c r="A807" s="61"/>
    </row>
    <row r="808" spans="1:1" x14ac:dyDescent="0.25">
      <c r="A808" s="61"/>
    </row>
    <row r="809" spans="1:1" x14ac:dyDescent="0.25">
      <c r="A809" s="61"/>
    </row>
    <row r="810" spans="1:1" x14ac:dyDescent="0.25">
      <c r="A810" s="61"/>
    </row>
    <row r="811" spans="1:1" x14ac:dyDescent="0.25">
      <c r="A811" s="61"/>
    </row>
    <row r="812" spans="1:1" x14ac:dyDescent="0.25">
      <c r="A812" s="61"/>
    </row>
    <row r="813" spans="1:1" x14ac:dyDescent="0.25">
      <c r="A813" s="61"/>
    </row>
    <row r="814" spans="1:1" x14ac:dyDescent="0.25">
      <c r="A814" s="61"/>
    </row>
    <row r="815" spans="1:1" x14ac:dyDescent="0.25">
      <c r="A815" s="61"/>
    </row>
    <row r="816" spans="1:1" x14ac:dyDescent="0.25">
      <c r="A816" s="61"/>
    </row>
    <row r="817" spans="1:1" x14ac:dyDescent="0.25">
      <c r="A817" s="61"/>
    </row>
    <row r="818" spans="1:1" x14ac:dyDescent="0.25">
      <c r="A818" s="61"/>
    </row>
    <row r="819" spans="1:1" x14ac:dyDescent="0.25">
      <c r="A819" s="61"/>
    </row>
    <row r="820" spans="1:1" x14ac:dyDescent="0.25">
      <c r="A820" s="61"/>
    </row>
    <row r="821" spans="1:1" x14ac:dyDescent="0.25">
      <c r="A821" s="61"/>
    </row>
    <row r="822" spans="1:1" x14ac:dyDescent="0.25">
      <c r="A822" s="61"/>
    </row>
    <row r="823" spans="1:1" x14ac:dyDescent="0.25">
      <c r="A823" s="61"/>
    </row>
    <row r="824" spans="1:1" x14ac:dyDescent="0.25">
      <c r="A824" s="61"/>
    </row>
    <row r="825" spans="1:1" x14ac:dyDescent="0.25">
      <c r="A825" s="61"/>
    </row>
    <row r="826" spans="1:1" x14ac:dyDescent="0.25">
      <c r="A826" s="61"/>
    </row>
    <row r="827" spans="1:1" x14ac:dyDescent="0.25">
      <c r="A827" s="61"/>
    </row>
    <row r="828" spans="1:1" x14ac:dyDescent="0.25">
      <c r="A828" s="61"/>
    </row>
    <row r="829" spans="1:1" x14ac:dyDescent="0.25">
      <c r="A829" s="61"/>
    </row>
    <row r="830" spans="1:1" x14ac:dyDescent="0.25">
      <c r="A830" s="61"/>
    </row>
    <row r="831" spans="1:1" x14ac:dyDescent="0.25">
      <c r="A831" s="61"/>
    </row>
    <row r="832" spans="1:1" x14ac:dyDescent="0.25">
      <c r="A832" s="61"/>
    </row>
    <row r="833" spans="1:1" x14ac:dyDescent="0.25">
      <c r="A833" s="61"/>
    </row>
    <row r="834" spans="1:1" x14ac:dyDescent="0.25">
      <c r="A834" s="61"/>
    </row>
    <row r="835" spans="1:1" x14ac:dyDescent="0.25">
      <c r="A835" s="61"/>
    </row>
    <row r="836" spans="1:1" x14ac:dyDescent="0.25">
      <c r="A836" s="61"/>
    </row>
    <row r="837" spans="1:1" x14ac:dyDescent="0.25">
      <c r="A837" s="61"/>
    </row>
    <row r="838" spans="1:1" x14ac:dyDescent="0.25">
      <c r="A838" s="61"/>
    </row>
    <row r="839" spans="1:1" x14ac:dyDescent="0.25">
      <c r="A839" s="61"/>
    </row>
    <row r="840" spans="1:1" x14ac:dyDescent="0.25">
      <c r="A840" s="61"/>
    </row>
    <row r="841" spans="1:1" x14ac:dyDescent="0.25">
      <c r="A841" s="61"/>
    </row>
    <row r="842" spans="1:1" x14ac:dyDescent="0.25">
      <c r="A842" s="61"/>
    </row>
    <row r="843" spans="1:1" x14ac:dyDescent="0.25">
      <c r="A843" s="61"/>
    </row>
    <row r="844" spans="1:1" x14ac:dyDescent="0.25">
      <c r="A844" s="61"/>
    </row>
    <row r="845" spans="1:1" x14ac:dyDescent="0.25">
      <c r="A845" s="61"/>
    </row>
    <row r="846" spans="1:1" x14ac:dyDescent="0.25">
      <c r="A846" s="61"/>
    </row>
    <row r="847" spans="1:1" x14ac:dyDescent="0.25">
      <c r="A847" s="61"/>
    </row>
    <row r="848" spans="1:1" x14ac:dyDescent="0.25">
      <c r="A848" s="61"/>
    </row>
    <row r="849" spans="1:1" x14ac:dyDescent="0.25">
      <c r="A849" s="61"/>
    </row>
    <row r="850" spans="1:1" x14ac:dyDescent="0.25">
      <c r="A850" s="61"/>
    </row>
    <row r="851" spans="1:1" x14ac:dyDescent="0.25">
      <c r="A851" s="61"/>
    </row>
    <row r="852" spans="1:1" x14ac:dyDescent="0.25">
      <c r="A852" s="61"/>
    </row>
    <row r="853" spans="1:1" x14ac:dyDescent="0.25">
      <c r="A853" s="61"/>
    </row>
    <row r="854" spans="1:1" x14ac:dyDescent="0.25">
      <c r="A854" s="61"/>
    </row>
    <row r="855" spans="1:1" x14ac:dyDescent="0.25">
      <c r="A855" s="61"/>
    </row>
    <row r="856" spans="1:1" x14ac:dyDescent="0.25">
      <c r="A856" s="61"/>
    </row>
    <row r="857" spans="1:1" x14ac:dyDescent="0.25">
      <c r="A857" s="61"/>
    </row>
    <row r="858" spans="1:1" x14ac:dyDescent="0.25">
      <c r="A858" s="61"/>
    </row>
    <row r="859" spans="1:1" x14ac:dyDescent="0.25">
      <c r="A859" s="61"/>
    </row>
    <row r="860" spans="1:1" x14ac:dyDescent="0.25">
      <c r="A860" s="61"/>
    </row>
    <row r="861" spans="1:1" x14ac:dyDescent="0.25">
      <c r="A861" s="61"/>
    </row>
    <row r="862" spans="1:1" x14ac:dyDescent="0.25">
      <c r="A862" s="61"/>
    </row>
    <row r="863" spans="1:1" x14ac:dyDescent="0.25">
      <c r="A863" s="61"/>
    </row>
    <row r="864" spans="1:1" x14ac:dyDescent="0.25">
      <c r="A864" s="61"/>
    </row>
    <row r="865" spans="1:1" x14ac:dyDescent="0.25">
      <c r="A865" s="61"/>
    </row>
    <row r="866" spans="1:1" x14ac:dyDescent="0.25">
      <c r="A866" s="61"/>
    </row>
    <row r="867" spans="1:1" x14ac:dyDescent="0.25">
      <c r="A867" s="61"/>
    </row>
    <row r="868" spans="1:1" x14ac:dyDescent="0.25">
      <c r="A868" s="61"/>
    </row>
    <row r="869" spans="1:1" x14ac:dyDescent="0.25">
      <c r="A869" s="61"/>
    </row>
    <row r="870" spans="1:1" x14ac:dyDescent="0.25">
      <c r="A870" s="61"/>
    </row>
    <row r="871" spans="1:1" x14ac:dyDescent="0.25">
      <c r="A871" s="61"/>
    </row>
    <row r="872" spans="1:1" x14ac:dyDescent="0.25">
      <c r="A872" s="61"/>
    </row>
    <row r="873" spans="1:1" x14ac:dyDescent="0.25">
      <c r="A873" s="61"/>
    </row>
    <row r="874" spans="1:1" x14ac:dyDescent="0.25">
      <c r="A874" s="61"/>
    </row>
    <row r="875" spans="1:1" x14ac:dyDescent="0.25">
      <c r="A875" s="61"/>
    </row>
    <row r="876" spans="1:1" x14ac:dyDescent="0.25">
      <c r="A876" s="61"/>
    </row>
    <row r="877" spans="1:1" x14ac:dyDescent="0.25">
      <c r="A877" s="61"/>
    </row>
    <row r="878" spans="1:1" x14ac:dyDescent="0.25">
      <c r="A878" s="61"/>
    </row>
    <row r="879" spans="1:1" x14ac:dyDescent="0.25">
      <c r="A879" s="61"/>
    </row>
    <row r="880" spans="1:1" x14ac:dyDescent="0.25">
      <c r="A880" s="61"/>
    </row>
    <row r="881" spans="1:1" x14ac:dyDescent="0.25">
      <c r="A881" s="61"/>
    </row>
    <row r="882" spans="1:1" x14ac:dyDescent="0.25">
      <c r="A882" s="61"/>
    </row>
    <row r="883" spans="1:1" x14ac:dyDescent="0.25">
      <c r="A883" s="61"/>
    </row>
    <row r="884" spans="1:1" x14ac:dyDescent="0.25">
      <c r="A884" s="61"/>
    </row>
    <row r="885" spans="1:1" x14ac:dyDescent="0.25">
      <c r="A885" s="61"/>
    </row>
    <row r="886" spans="1:1" x14ac:dyDescent="0.25">
      <c r="A886" s="61"/>
    </row>
    <row r="887" spans="1:1" x14ac:dyDescent="0.25">
      <c r="A887" s="61"/>
    </row>
    <row r="888" spans="1:1" x14ac:dyDescent="0.25">
      <c r="A888" s="61"/>
    </row>
    <row r="889" spans="1:1" x14ac:dyDescent="0.25">
      <c r="A889" s="61"/>
    </row>
    <row r="890" spans="1:1" x14ac:dyDescent="0.25">
      <c r="A890" s="61"/>
    </row>
    <row r="891" spans="1:1" x14ac:dyDescent="0.25">
      <c r="A891" s="61"/>
    </row>
    <row r="892" spans="1:1" x14ac:dyDescent="0.25">
      <c r="A892" s="61"/>
    </row>
    <row r="893" spans="1:1" x14ac:dyDescent="0.25">
      <c r="A893" s="61"/>
    </row>
    <row r="894" spans="1:1" x14ac:dyDescent="0.25">
      <c r="A894" s="61"/>
    </row>
    <row r="895" spans="1:1" x14ac:dyDescent="0.25">
      <c r="A895" s="61"/>
    </row>
    <row r="896" spans="1:1" x14ac:dyDescent="0.25">
      <c r="A896" s="61"/>
    </row>
    <row r="897" spans="1:1" x14ac:dyDescent="0.25">
      <c r="A897" s="61"/>
    </row>
    <row r="898" spans="1:1" x14ac:dyDescent="0.25">
      <c r="A898" s="61"/>
    </row>
    <row r="899" spans="1:1" x14ac:dyDescent="0.25">
      <c r="A899" s="61"/>
    </row>
    <row r="900" spans="1:1" x14ac:dyDescent="0.25">
      <c r="A900" s="61"/>
    </row>
    <row r="901" spans="1:1" x14ac:dyDescent="0.25">
      <c r="A901" s="61"/>
    </row>
    <row r="902" spans="1:1" x14ac:dyDescent="0.25">
      <c r="A902" s="61"/>
    </row>
    <row r="903" spans="1:1" x14ac:dyDescent="0.25">
      <c r="A903" s="61"/>
    </row>
    <row r="904" spans="1:1" x14ac:dyDescent="0.25">
      <c r="A904" s="61"/>
    </row>
    <row r="905" spans="1:1" x14ac:dyDescent="0.25">
      <c r="A905" s="61"/>
    </row>
    <row r="906" spans="1:1" x14ac:dyDescent="0.25">
      <c r="A906" s="61"/>
    </row>
    <row r="907" spans="1:1" x14ac:dyDescent="0.25">
      <c r="A907" s="61"/>
    </row>
    <row r="908" spans="1:1" x14ac:dyDescent="0.25">
      <c r="A908" s="61"/>
    </row>
    <row r="909" spans="1:1" x14ac:dyDescent="0.25">
      <c r="A909" s="61"/>
    </row>
    <row r="910" spans="1:1" x14ac:dyDescent="0.25">
      <c r="A910" s="61"/>
    </row>
    <row r="911" spans="1:1" x14ac:dyDescent="0.25">
      <c r="A911" s="61"/>
    </row>
    <row r="912" spans="1:1" x14ac:dyDescent="0.25">
      <c r="A912" s="61"/>
    </row>
    <row r="913" spans="1:1" x14ac:dyDescent="0.25">
      <c r="A913" s="61"/>
    </row>
    <row r="914" spans="1:1" x14ac:dyDescent="0.25">
      <c r="A914" s="61"/>
    </row>
    <row r="915" spans="1:1" x14ac:dyDescent="0.25">
      <c r="A915" s="61"/>
    </row>
    <row r="916" spans="1:1" x14ac:dyDescent="0.25">
      <c r="A916" s="61"/>
    </row>
    <row r="917" spans="1:1" x14ac:dyDescent="0.25">
      <c r="A917" s="61"/>
    </row>
    <row r="918" spans="1:1" x14ac:dyDescent="0.25">
      <c r="A918" s="61"/>
    </row>
    <row r="919" spans="1:1" x14ac:dyDescent="0.25">
      <c r="A919" s="61"/>
    </row>
    <row r="920" spans="1:1" x14ac:dyDescent="0.25">
      <c r="A920" s="61"/>
    </row>
    <row r="921" spans="1:1" x14ac:dyDescent="0.25">
      <c r="A921" s="61"/>
    </row>
    <row r="922" spans="1:1" x14ac:dyDescent="0.25">
      <c r="A922" s="61"/>
    </row>
    <row r="923" spans="1:1" x14ac:dyDescent="0.25">
      <c r="A923" s="61"/>
    </row>
    <row r="924" spans="1:1" x14ac:dyDescent="0.25">
      <c r="A924" s="61"/>
    </row>
    <row r="925" spans="1:1" x14ac:dyDescent="0.25">
      <c r="A925" s="61"/>
    </row>
    <row r="926" spans="1:1" x14ac:dyDescent="0.25">
      <c r="A926" s="61"/>
    </row>
    <row r="927" spans="1:1" x14ac:dyDescent="0.25">
      <c r="A927" s="61"/>
    </row>
    <row r="928" spans="1:1" x14ac:dyDescent="0.25">
      <c r="A928" s="61"/>
    </row>
    <row r="929" spans="1:1" x14ac:dyDescent="0.25">
      <c r="A929" s="61"/>
    </row>
    <row r="930" spans="1:1" x14ac:dyDescent="0.25">
      <c r="A930" s="61"/>
    </row>
    <row r="931" spans="1:1" x14ac:dyDescent="0.25">
      <c r="A931" s="61"/>
    </row>
    <row r="932" spans="1:1" x14ac:dyDescent="0.25">
      <c r="A932" s="61"/>
    </row>
    <row r="933" spans="1:1" x14ac:dyDescent="0.25">
      <c r="A933" s="61"/>
    </row>
    <row r="934" spans="1:1" x14ac:dyDescent="0.25">
      <c r="A934" s="61"/>
    </row>
    <row r="935" spans="1:1" x14ac:dyDescent="0.25">
      <c r="A935" s="61"/>
    </row>
    <row r="936" spans="1:1" x14ac:dyDescent="0.25">
      <c r="A936" s="61"/>
    </row>
    <row r="937" spans="1:1" x14ac:dyDescent="0.25">
      <c r="A937" s="61"/>
    </row>
    <row r="938" spans="1:1" x14ac:dyDescent="0.25">
      <c r="A938" s="61"/>
    </row>
    <row r="939" spans="1:1" x14ac:dyDescent="0.25">
      <c r="A939" s="61"/>
    </row>
    <row r="940" spans="1:1" x14ac:dyDescent="0.25">
      <c r="A940" s="61"/>
    </row>
    <row r="941" spans="1:1" x14ac:dyDescent="0.25">
      <c r="A941" s="61"/>
    </row>
    <row r="942" spans="1:1" x14ac:dyDescent="0.25">
      <c r="A942" s="61"/>
    </row>
    <row r="943" spans="1:1" x14ac:dyDescent="0.25">
      <c r="A943" s="61"/>
    </row>
    <row r="944" spans="1:1" x14ac:dyDescent="0.25">
      <c r="A944" s="61"/>
    </row>
    <row r="945" spans="1:1" x14ac:dyDescent="0.25">
      <c r="A945" s="61"/>
    </row>
    <row r="946" spans="1:1" x14ac:dyDescent="0.25">
      <c r="A946" s="61"/>
    </row>
    <row r="947" spans="1:1" x14ac:dyDescent="0.25">
      <c r="A947" s="61"/>
    </row>
    <row r="948" spans="1:1" x14ac:dyDescent="0.25">
      <c r="A948" s="61"/>
    </row>
    <row r="949" spans="1:1" x14ac:dyDescent="0.25">
      <c r="A949" s="61"/>
    </row>
    <row r="950" spans="1:1" x14ac:dyDescent="0.25">
      <c r="A950" s="61"/>
    </row>
    <row r="951" spans="1:1" x14ac:dyDescent="0.25">
      <c r="A951" s="61"/>
    </row>
    <row r="952" spans="1:1" x14ac:dyDescent="0.25">
      <c r="A952" s="61"/>
    </row>
    <row r="953" spans="1:1" x14ac:dyDescent="0.25">
      <c r="A953" s="61"/>
    </row>
    <row r="954" spans="1:1" x14ac:dyDescent="0.25">
      <c r="A954" s="61"/>
    </row>
    <row r="955" spans="1:1" x14ac:dyDescent="0.25">
      <c r="A955" s="61"/>
    </row>
    <row r="956" spans="1:1" x14ac:dyDescent="0.25">
      <c r="A956" s="61"/>
    </row>
    <row r="957" spans="1:1" x14ac:dyDescent="0.25">
      <c r="A957" s="61"/>
    </row>
    <row r="958" spans="1:1" x14ac:dyDescent="0.25">
      <c r="A958" s="61"/>
    </row>
    <row r="959" spans="1:1" x14ac:dyDescent="0.25">
      <c r="A959" s="61"/>
    </row>
    <row r="960" spans="1:1" x14ac:dyDescent="0.25">
      <c r="A960" s="61"/>
    </row>
    <row r="961" spans="1:1" x14ac:dyDescent="0.25">
      <c r="A961" s="61"/>
    </row>
    <row r="962" spans="1:1" x14ac:dyDescent="0.25">
      <c r="A962" s="61"/>
    </row>
    <row r="963" spans="1:1" x14ac:dyDescent="0.25">
      <c r="A963" s="61"/>
    </row>
    <row r="964" spans="1:1" x14ac:dyDescent="0.25">
      <c r="A964" s="61"/>
    </row>
    <row r="965" spans="1:1" x14ac:dyDescent="0.25">
      <c r="A965" s="61"/>
    </row>
    <row r="966" spans="1:1" x14ac:dyDescent="0.25">
      <c r="A966" s="61"/>
    </row>
    <row r="967" spans="1:1" x14ac:dyDescent="0.25">
      <c r="A967" s="61"/>
    </row>
    <row r="968" spans="1:1" x14ac:dyDescent="0.25">
      <c r="A968" s="61"/>
    </row>
    <row r="969" spans="1:1" x14ac:dyDescent="0.25">
      <c r="A969" s="61"/>
    </row>
    <row r="970" spans="1:1" x14ac:dyDescent="0.25">
      <c r="A970" s="61"/>
    </row>
    <row r="971" spans="1:1" x14ac:dyDescent="0.25">
      <c r="A971" s="61"/>
    </row>
    <row r="972" spans="1:1" x14ac:dyDescent="0.25">
      <c r="A972" s="61"/>
    </row>
    <row r="973" spans="1:1" x14ac:dyDescent="0.25">
      <c r="A973" s="61"/>
    </row>
    <row r="974" spans="1:1" x14ac:dyDescent="0.25">
      <c r="A974" s="61"/>
    </row>
    <row r="975" spans="1:1" x14ac:dyDescent="0.25">
      <c r="A975" s="61"/>
    </row>
    <row r="976" spans="1:1" x14ac:dyDescent="0.25">
      <c r="A976" s="61"/>
    </row>
    <row r="977" spans="1:1" x14ac:dyDescent="0.25">
      <c r="A977" s="61"/>
    </row>
    <row r="978" spans="1:1" x14ac:dyDescent="0.25">
      <c r="A978" s="61"/>
    </row>
    <row r="979" spans="1:1" x14ac:dyDescent="0.25">
      <c r="A979" s="61"/>
    </row>
    <row r="980" spans="1:1" x14ac:dyDescent="0.25">
      <c r="A980" s="61"/>
    </row>
    <row r="981" spans="1:1" x14ac:dyDescent="0.25">
      <c r="A981" s="61"/>
    </row>
    <row r="982" spans="1:1" x14ac:dyDescent="0.25">
      <c r="A982" s="61"/>
    </row>
    <row r="983" spans="1:1" x14ac:dyDescent="0.25">
      <c r="A983" s="61"/>
    </row>
    <row r="984" spans="1:1" x14ac:dyDescent="0.25">
      <c r="A984" s="61"/>
    </row>
    <row r="985" spans="1:1" x14ac:dyDescent="0.25">
      <c r="A985" s="61"/>
    </row>
    <row r="986" spans="1:1" x14ac:dyDescent="0.25">
      <c r="A986" s="61"/>
    </row>
    <row r="987" spans="1:1" x14ac:dyDescent="0.25">
      <c r="A987" s="61"/>
    </row>
    <row r="988" spans="1:1" x14ac:dyDescent="0.25">
      <c r="A988" s="61"/>
    </row>
    <row r="989" spans="1:1" x14ac:dyDescent="0.25">
      <c r="A989" s="61"/>
    </row>
    <row r="990" spans="1:1" x14ac:dyDescent="0.25">
      <c r="A990" s="61"/>
    </row>
    <row r="991" spans="1:1" x14ac:dyDescent="0.25">
      <c r="A991" s="61"/>
    </row>
    <row r="992" spans="1:1" x14ac:dyDescent="0.25">
      <c r="A992" s="61"/>
    </row>
    <row r="993" spans="1:1" x14ac:dyDescent="0.25">
      <c r="A993" s="61"/>
    </row>
    <row r="994" spans="1:1" x14ac:dyDescent="0.25">
      <c r="A994" s="61"/>
    </row>
    <row r="995" spans="1:1" x14ac:dyDescent="0.25">
      <c r="A995" s="61"/>
    </row>
    <row r="996" spans="1:1" x14ac:dyDescent="0.25">
      <c r="A996" s="61"/>
    </row>
    <row r="997" spans="1:1" x14ac:dyDescent="0.25">
      <c r="A997" s="61"/>
    </row>
    <row r="998" spans="1:1" x14ac:dyDescent="0.25">
      <c r="A998" s="61"/>
    </row>
  </sheetData>
  <sheetProtection formatColumns="0" formatRows="0"/>
  <mergeCells count="27">
    <mergeCell ref="H3:T3"/>
    <mergeCell ref="B27:F27"/>
    <mergeCell ref="A22:G22"/>
    <mergeCell ref="B23:F23"/>
    <mergeCell ref="B24:F24"/>
    <mergeCell ref="B25:F25"/>
    <mergeCell ref="B26:F26"/>
    <mergeCell ref="E8:E10"/>
    <mergeCell ref="F8:F10"/>
    <mergeCell ref="G8:G10"/>
    <mergeCell ref="A3:A4"/>
    <mergeCell ref="B3:B4"/>
    <mergeCell ref="C3:C4"/>
    <mergeCell ref="D3:D4"/>
    <mergeCell ref="E3:G3"/>
    <mergeCell ref="E13:E16"/>
    <mergeCell ref="F13:F16"/>
    <mergeCell ref="G13:G16"/>
    <mergeCell ref="B34:F34"/>
    <mergeCell ref="B35:F35"/>
    <mergeCell ref="B36:F36"/>
    <mergeCell ref="B28:F28"/>
    <mergeCell ref="B29:F29"/>
    <mergeCell ref="B30:F30"/>
    <mergeCell ref="B31:F31"/>
    <mergeCell ref="B32:F32"/>
    <mergeCell ref="B33:F33"/>
  </mergeCells>
  <dataValidations count="1">
    <dataValidation type="list" allowBlank="1" showInputMessage="1" showErrorMessage="1" sqref="H6:T12" xr:uid="{36F61186-4596-4329-BD3B-6E03089725B3}">
      <formula1>"1"</formula1>
    </dataValidation>
  </dataValidations>
  <hyperlinks>
    <hyperlink ref="B6" r:id="rId1" display="https://scholar.google.com/citations?view_op=view_citation&amp;hl=id&amp;user=fR8KUS0AAAAJ&amp;sortby=pubdate&amp;citation_for_view=fR8KUS0AAAAJ:r0BpntZqJG4C" xr:uid="{8C625A20-3881-4B86-A351-D2DC14175E02}"/>
    <hyperlink ref="B7" r:id="rId2" display="https://scholar.google.com/citations?view_op=view_citation&amp;hl=id&amp;user=SQgWaZ0AAAAJ&amp;sortby=pubdate&amp;citation_for_view=SQgWaZ0AAAAJ:qjMakFHDy7sC" xr:uid="{C1EDCAB2-A83E-40D0-ACC6-C6C6F4B94D03}"/>
    <hyperlink ref="B8" r:id="rId3" display="https://www.radarbogor.id/2023/05/12/ibik-kembangkan-batik-khas-bogor-bareng-kampus-dari-malaysia/" xr:uid="{D0683683-9475-4585-8EEB-D5796835D35B}"/>
    <hyperlink ref="B9" r:id="rId4" display="https://www.metropolitan.id/berita-hari-ini/9538761995/ibik-kembangkan-batik-khas-bogor-bareng-kampus-dari-malaysia?page=all" xr:uid="{112B785C-4012-41C1-A992-FCC939E51D6D}"/>
    <hyperlink ref="B10" r:id="rId5" display="https://bogor.pojoksatu.id/kota-bogor/1081759443/ibik-kolaborasi-dengan-uitm-malaysia-perkuat-usaha-batik-khas-bogor" xr:uid="{0C7498B2-9C2B-4D73-98EB-8764FC942A22}"/>
    <hyperlink ref="B11" r:id="rId6" display="https://scholar.google.com/citations?view_op=view_citation&amp;hl=id&amp;user=PDoGgigAAAAJ&amp;cstart=20&amp;pagesize=80&amp;sortby=pubdate&amp;citation_for_view=PDoGgigAAAAJ:TFP_iSt0sucC" xr:uid="{A012B0D5-A3C6-4C21-88FE-FF3A823C6493}"/>
    <hyperlink ref="B12" r:id="rId7" display="https://www.unikom.ac.id/berita/pkm-pelatihan-tata-kelola-keuangan-dan-digitalisasi-bisnis-agrowisata-umkm-desa-cimande-kabupaten-bogor" xr:uid="{81396A0E-AC07-4176-A2BD-3D769E585444}"/>
    <hyperlink ref="B13" r:id="rId8" display="https://www.radarbogor.id/2023/08/23/improve-quality-program-magister-akuntansi-ibi-kesatuan-mendunia/" xr:uid="{E4FB8796-566D-459E-A217-8EB34B2D67CC}"/>
    <hyperlink ref="B14" r:id="rId9" display="https://ceklissatu.com/news/ciptakan-sdm-berkualitas-dan-kompetitif-di-tingkat-global-ibi-kesatuan-kerjasama-dengan-uitm-malaysia" xr:uid="{B844B454-BA64-4E9B-858E-C856E6F47ECD}"/>
    <hyperlink ref="B15" r:id="rId10" display="https://bogor.pojoksatu.id/kota-bogor/1152768842/improve-quality-program-magister-akuntansi-ibi-kesatuan-bogor-kini-mulai-mendunia" xr:uid="{F335D1A7-9C76-48D5-8119-E64B37AA1FAA}"/>
    <hyperlink ref="B16" r:id="rId11" display="https://www.ibik.ac.id/international-community-service-ibik-dan-uitm/" xr:uid="{ACE28439-FF9A-4E96-A49B-C3F1BB92BD76}"/>
    <hyperlink ref="B17" r:id="rId12" display="https://scholar.google.com/citations?view_op=view_citation&amp;hl=id&amp;user=sRACUYwAAAAJ&amp;sortby=pubdate&amp;citation_for_view=sRACUYwAAAAJ:IWHjjKOFINEC" xr:uid="{5A623297-D136-47F1-9758-D6A15324A67D}"/>
    <hyperlink ref="B18" r:id="rId13" display="https://scholar.google.com/citations?view_op=view_citation&amp;hl=id&amp;user=sRACUYwAAAAJ&amp;sortby=pubdate&amp;citation_for_view=sRACUYwAAAAJ:RGFaLdJalmkC" xr:uid="{F13C201E-88C7-41D9-A322-AE1EDFA88296}"/>
    <hyperlink ref="B19" r:id="rId14" display="https://kaltara.bpk.go.id/tingkatkan-resiliensi-pemerintah-daerah-bpk-kaltara-berkolaborasi-dengan-akademisi-dan-bappeda-litbang-provinsi-kaltara/" xr:uid="{90DEAB14-38A5-461D-8D15-6937FBC87314}"/>
    <hyperlink ref="B20" r:id="rId15" display="https://pascafeb.unud.ac.id/posts/pengabdian-internasional-rapat-apssai-workshop-lamemba-cultural-tour-company-visit" xr:uid="{139A9B01-2DBA-454F-B4E7-BBD1A377BCD9}"/>
  </hyperlinks>
  <printOptions horizontalCentered="1"/>
  <pageMargins left="0.11811023622047245" right="0.11811023622047245" top="0.15748031496062992" bottom="0.15748031496062992" header="0" footer="0"/>
  <pageSetup paperSize="9" scale="50" orientation="landscape" r:id="rId16"/>
  <drawing r:id="rId1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0DD8-7CC5-904E-B47D-4738E0DEC93F}">
  <dimension ref="A1:I33"/>
  <sheetViews>
    <sheetView zoomScaleNormal="100" workbookViewId="0">
      <selection activeCell="H22" sqref="H22"/>
    </sheetView>
  </sheetViews>
  <sheetFormatPr defaultColWidth="10.625" defaultRowHeight="15.75" x14ac:dyDescent="0.25"/>
  <cols>
    <col min="1" max="1" width="5.125" customWidth="1"/>
    <col min="2" max="2" width="34.875" customWidth="1"/>
    <col min="4" max="4" width="20.5" customWidth="1"/>
    <col min="5" max="5" width="12.625" customWidth="1"/>
    <col min="6" max="8" width="6.125" style="27" customWidth="1"/>
    <col min="9" max="9" width="21.875" customWidth="1"/>
  </cols>
  <sheetData>
    <row r="1" spans="1:9" s="3" customFormat="1" x14ac:dyDescent="0.25">
      <c r="A1" s="123" t="s">
        <v>327</v>
      </c>
      <c r="F1" s="61"/>
      <c r="G1" s="61"/>
      <c r="H1" s="61"/>
    </row>
    <row r="3" spans="1:9" x14ac:dyDescent="0.25">
      <c r="A3" s="361" t="s">
        <v>19</v>
      </c>
      <c r="B3" s="361" t="s">
        <v>278</v>
      </c>
      <c r="C3" s="361" t="s">
        <v>279</v>
      </c>
      <c r="D3" s="361" t="s">
        <v>280</v>
      </c>
      <c r="E3" s="361" t="s">
        <v>212</v>
      </c>
      <c r="F3" s="367" t="s">
        <v>47</v>
      </c>
      <c r="G3" s="368"/>
      <c r="H3" s="369"/>
      <c r="I3" s="361" t="s">
        <v>281</v>
      </c>
    </row>
    <row r="4" spans="1:9" x14ac:dyDescent="0.25">
      <c r="A4" s="370"/>
      <c r="B4" s="362"/>
      <c r="C4" s="362"/>
      <c r="D4" s="362"/>
      <c r="E4" s="362"/>
      <c r="F4" s="116" t="s">
        <v>53</v>
      </c>
      <c r="G4" s="116" t="s">
        <v>54</v>
      </c>
      <c r="H4" s="116" t="s">
        <v>14</v>
      </c>
      <c r="I4" s="362"/>
    </row>
    <row r="5" spans="1:9" x14ac:dyDescent="0.25">
      <c r="A5" s="108">
        <v>0</v>
      </c>
      <c r="B5" s="108">
        <v>1</v>
      </c>
      <c r="C5" s="108">
        <v>2</v>
      </c>
      <c r="D5" s="108">
        <v>3</v>
      </c>
      <c r="E5" s="108">
        <v>4</v>
      </c>
      <c r="F5" s="108">
        <v>5</v>
      </c>
      <c r="G5" s="108">
        <v>6</v>
      </c>
      <c r="H5" s="108">
        <v>7</v>
      </c>
      <c r="I5" s="108">
        <v>8</v>
      </c>
    </row>
    <row r="6" spans="1:9" ht="105" x14ac:dyDescent="0.25">
      <c r="A6" s="171">
        <v>1</v>
      </c>
      <c r="B6" s="177" t="s">
        <v>625</v>
      </c>
      <c r="C6" s="171">
        <v>2023</v>
      </c>
      <c r="D6" s="173" t="s">
        <v>626</v>
      </c>
      <c r="E6" s="173" t="s">
        <v>627</v>
      </c>
      <c r="F6" s="171"/>
      <c r="G6" s="171"/>
      <c r="H6" s="171">
        <v>5</v>
      </c>
      <c r="I6" s="177" t="s">
        <v>628</v>
      </c>
    </row>
    <row r="7" spans="1:9" ht="105" x14ac:dyDescent="0.25">
      <c r="A7" s="171">
        <v>2</v>
      </c>
      <c r="B7" s="177" t="s">
        <v>629</v>
      </c>
      <c r="C7" s="171">
        <v>2023</v>
      </c>
      <c r="D7" s="173" t="s">
        <v>630</v>
      </c>
      <c r="E7" s="173" t="s">
        <v>627</v>
      </c>
      <c r="F7" s="171"/>
      <c r="G7" s="171"/>
      <c r="H7" s="171">
        <v>1</v>
      </c>
      <c r="I7" s="177" t="s">
        <v>631</v>
      </c>
    </row>
    <row r="8" spans="1:9" ht="105" x14ac:dyDescent="0.25">
      <c r="A8" s="171">
        <v>3</v>
      </c>
      <c r="B8" s="177" t="s">
        <v>449</v>
      </c>
      <c r="C8" s="171">
        <v>2021</v>
      </c>
      <c r="D8" s="173" t="s">
        <v>395</v>
      </c>
      <c r="E8" s="173" t="s">
        <v>632</v>
      </c>
      <c r="F8" s="182"/>
      <c r="G8" s="171">
        <v>2</v>
      </c>
      <c r="H8" s="171"/>
      <c r="I8" s="177" t="s">
        <v>633</v>
      </c>
    </row>
    <row r="9" spans="1:9" ht="105" x14ac:dyDescent="0.25">
      <c r="A9" s="171">
        <v>4</v>
      </c>
      <c r="B9" s="185" t="s">
        <v>410</v>
      </c>
      <c r="C9" s="171">
        <v>2020</v>
      </c>
      <c r="D9" s="173" t="s">
        <v>407</v>
      </c>
      <c r="E9" s="173" t="s">
        <v>632</v>
      </c>
      <c r="F9" s="171">
        <v>35</v>
      </c>
      <c r="G9" s="182"/>
      <c r="H9" s="182"/>
      <c r="I9" s="177" t="s">
        <v>634</v>
      </c>
    </row>
    <row r="10" spans="1:9" ht="105" x14ac:dyDescent="0.25">
      <c r="A10" s="171">
        <v>5</v>
      </c>
      <c r="B10" s="177" t="s">
        <v>566</v>
      </c>
      <c r="C10" s="171">
        <v>2022</v>
      </c>
      <c r="D10" s="173" t="s">
        <v>635</v>
      </c>
      <c r="E10" s="173" t="s">
        <v>632</v>
      </c>
      <c r="F10" s="171"/>
      <c r="G10" s="171"/>
      <c r="H10" s="171">
        <v>18</v>
      </c>
      <c r="I10" s="177" t="s">
        <v>636</v>
      </c>
    </row>
    <row r="11" spans="1:9" ht="105" x14ac:dyDescent="0.25">
      <c r="A11" s="171">
        <v>6</v>
      </c>
      <c r="B11" s="177" t="s">
        <v>590</v>
      </c>
      <c r="C11" s="171">
        <v>2022</v>
      </c>
      <c r="D11" s="173" t="s">
        <v>395</v>
      </c>
      <c r="E11" s="173" t="s">
        <v>632</v>
      </c>
      <c r="F11" s="182"/>
      <c r="G11" s="182"/>
      <c r="H11" s="171">
        <v>11</v>
      </c>
      <c r="I11" s="177" t="s">
        <v>637</v>
      </c>
    </row>
    <row r="12" spans="1:9" ht="105" x14ac:dyDescent="0.25">
      <c r="A12" s="171">
        <v>7</v>
      </c>
      <c r="B12" s="177" t="s">
        <v>451</v>
      </c>
      <c r="C12" s="171">
        <v>2022</v>
      </c>
      <c r="D12" s="173" t="s">
        <v>359</v>
      </c>
      <c r="E12" s="173" t="s">
        <v>632</v>
      </c>
      <c r="F12" s="182"/>
      <c r="G12" s="182"/>
      <c r="H12" s="171">
        <v>17</v>
      </c>
      <c r="I12" s="177" t="s">
        <v>638</v>
      </c>
    </row>
    <row r="13" spans="1:9" ht="90" x14ac:dyDescent="0.25">
      <c r="A13" s="171">
        <v>8</v>
      </c>
      <c r="B13" s="177" t="s">
        <v>459</v>
      </c>
      <c r="C13" s="176">
        <v>2021</v>
      </c>
      <c r="D13" s="173" t="s">
        <v>361</v>
      </c>
      <c r="E13" s="173" t="s">
        <v>639</v>
      </c>
      <c r="F13" s="182"/>
      <c r="G13" s="171">
        <v>34</v>
      </c>
      <c r="H13" s="171"/>
      <c r="I13" s="177" t="s">
        <v>640</v>
      </c>
    </row>
    <row r="14" spans="1:9" ht="105" x14ac:dyDescent="0.25">
      <c r="A14" s="171">
        <v>9</v>
      </c>
      <c r="B14" s="177" t="s">
        <v>577</v>
      </c>
      <c r="C14" s="171">
        <v>2022</v>
      </c>
      <c r="D14" s="173" t="s">
        <v>641</v>
      </c>
      <c r="E14" s="173" t="s">
        <v>639</v>
      </c>
      <c r="F14" s="171"/>
      <c r="G14" s="171"/>
      <c r="H14" s="171">
        <v>5</v>
      </c>
      <c r="I14" s="177" t="s">
        <v>642</v>
      </c>
    </row>
    <row r="15" spans="1:9" ht="120" x14ac:dyDescent="0.25">
      <c r="A15" s="171">
        <v>10</v>
      </c>
      <c r="B15" s="177" t="s">
        <v>643</v>
      </c>
      <c r="C15" s="171">
        <v>2022</v>
      </c>
      <c r="D15" s="173" t="s">
        <v>641</v>
      </c>
      <c r="E15" s="173" t="s">
        <v>639</v>
      </c>
      <c r="F15" s="171"/>
      <c r="G15" s="171"/>
      <c r="H15" s="171">
        <v>2</v>
      </c>
      <c r="I15" s="177" t="s">
        <v>644</v>
      </c>
    </row>
    <row r="16" spans="1:9" ht="105" x14ac:dyDescent="0.25">
      <c r="A16" s="171">
        <v>11</v>
      </c>
      <c r="B16" s="185" t="s">
        <v>421</v>
      </c>
      <c r="C16" s="171">
        <v>2021</v>
      </c>
      <c r="D16" s="173" t="s">
        <v>635</v>
      </c>
      <c r="E16" s="173" t="s">
        <v>639</v>
      </c>
      <c r="F16" s="171"/>
      <c r="G16" s="171">
        <v>13</v>
      </c>
      <c r="H16" s="171"/>
      <c r="I16" s="177" t="s">
        <v>645</v>
      </c>
    </row>
    <row r="17" spans="1:9" ht="105" x14ac:dyDescent="0.25">
      <c r="A17" s="171">
        <v>12</v>
      </c>
      <c r="B17" s="177" t="s">
        <v>591</v>
      </c>
      <c r="C17" s="171">
        <v>2022</v>
      </c>
      <c r="D17" s="173" t="s">
        <v>395</v>
      </c>
      <c r="E17" s="173" t="s">
        <v>639</v>
      </c>
      <c r="F17" s="182"/>
      <c r="G17" s="182"/>
      <c r="H17" s="171">
        <v>46</v>
      </c>
      <c r="I17" s="177" t="s">
        <v>646</v>
      </c>
    </row>
    <row r="18" spans="1:9" ht="105" x14ac:dyDescent="0.25">
      <c r="A18" s="171">
        <v>13</v>
      </c>
      <c r="B18" s="177" t="s">
        <v>446</v>
      </c>
      <c r="C18" s="171">
        <v>2021</v>
      </c>
      <c r="D18" s="173" t="s">
        <v>395</v>
      </c>
      <c r="E18" s="173" t="s">
        <v>639</v>
      </c>
      <c r="F18" s="182"/>
      <c r="G18" s="171">
        <v>3</v>
      </c>
      <c r="H18" s="171"/>
      <c r="I18" s="177" t="s">
        <v>647</v>
      </c>
    </row>
    <row r="19" spans="1:9" ht="105" x14ac:dyDescent="0.25">
      <c r="A19" s="171">
        <v>14</v>
      </c>
      <c r="B19" s="177" t="s">
        <v>448</v>
      </c>
      <c r="C19" s="171">
        <v>2021</v>
      </c>
      <c r="D19" s="173" t="s">
        <v>395</v>
      </c>
      <c r="E19" s="173" t="s">
        <v>639</v>
      </c>
      <c r="F19" s="182"/>
      <c r="G19" s="171">
        <v>25</v>
      </c>
      <c r="H19" s="171"/>
      <c r="I19" s="177" t="s">
        <v>648</v>
      </c>
    </row>
    <row r="20" spans="1:9" ht="105" x14ac:dyDescent="0.25">
      <c r="A20" s="171">
        <v>15</v>
      </c>
      <c r="B20" s="184" t="s">
        <v>649</v>
      </c>
      <c r="C20" s="171">
        <v>2022</v>
      </c>
      <c r="D20" s="173" t="s">
        <v>650</v>
      </c>
      <c r="E20" s="173" t="s">
        <v>639</v>
      </c>
      <c r="F20" s="182"/>
      <c r="G20" s="176">
        <v>5</v>
      </c>
      <c r="H20" s="171"/>
      <c r="I20" s="177" t="s">
        <v>651</v>
      </c>
    </row>
    <row r="21" spans="1:9" ht="105" x14ac:dyDescent="0.25">
      <c r="A21" s="171">
        <v>16</v>
      </c>
      <c r="B21" s="177" t="s">
        <v>607</v>
      </c>
      <c r="C21" s="171">
        <v>2022</v>
      </c>
      <c r="D21" s="173" t="s">
        <v>361</v>
      </c>
      <c r="E21" s="173" t="s">
        <v>639</v>
      </c>
      <c r="F21" s="182"/>
      <c r="G21" s="182"/>
      <c r="H21" s="171">
        <v>4</v>
      </c>
      <c r="I21" s="177" t="s">
        <v>652</v>
      </c>
    </row>
    <row r="22" spans="1:9" ht="105" x14ac:dyDescent="0.25">
      <c r="A22" s="171">
        <v>17</v>
      </c>
      <c r="B22" s="185" t="s">
        <v>465</v>
      </c>
      <c r="C22" s="176">
        <v>2020</v>
      </c>
      <c r="D22" s="173" t="s">
        <v>361</v>
      </c>
      <c r="E22" s="173" t="s">
        <v>639</v>
      </c>
      <c r="F22" s="171">
        <v>47</v>
      </c>
      <c r="G22" s="182"/>
      <c r="H22" s="171"/>
      <c r="I22" s="177" t="s">
        <v>653</v>
      </c>
    </row>
    <row r="23" spans="1:9" x14ac:dyDescent="0.25">
      <c r="A23" s="110"/>
      <c r="B23" s="109" t="s">
        <v>79</v>
      </c>
      <c r="C23" s="109"/>
      <c r="D23" s="109"/>
      <c r="E23" s="109"/>
      <c r="F23" s="110">
        <f>SUM(F6:F22)</f>
        <v>82</v>
      </c>
      <c r="G23" s="110">
        <f>SUM(G6:G22)</f>
        <v>82</v>
      </c>
      <c r="H23" s="110">
        <f>SUM(H6:H22)</f>
        <v>109</v>
      </c>
      <c r="I23" s="109"/>
    </row>
    <row r="25" spans="1:9" x14ac:dyDescent="0.25">
      <c r="A25" s="111" t="s">
        <v>190</v>
      </c>
      <c r="B25" s="363" t="s">
        <v>282</v>
      </c>
      <c r="C25" s="359"/>
      <c r="D25" s="359"/>
      <c r="E25" s="359"/>
      <c r="F25" s="359"/>
      <c r="G25" s="360"/>
    </row>
    <row r="26" spans="1:9" x14ac:dyDescent="0.25">
      <c r="A26" s="112">
        <v>1</v>
      </c>
      <c r="B26" s="364" t="s">
        <v>283</v>
      </c>
      <c r="C26" s="365"/>
      <c r="D26" s="365"/>
      <c r="E26" s="365"/>
      <c r="F26" s="365"/>
      <c r="G26" s="366"/>
    </row>
    <row r="27" spans="1:9" x14ac:dyDescent="0.25">
      <c r="A27" s="109">
        <v>2</v>
      </c>
      <c r="B27" s="358" t="s">
        <v>284</v>
      </c>
      <c r="C27" s="359"/>
      <c r="D27" s="359"/>
      <c r="E27" s="359"/>
      <c r="F27" s="359"/>
      <c r="G27" s="360"/>
    </row>
    <row r="28" spans="1:9" x14ac:dyDescent="0.25">
      <c r="A28" s="109">
        <v>3</v>
      </c>
      <c r="B28" s="358" t="s">
        <v>285</v>
      </c>
      <c r="C28" s="359"/>
      <c r="D28" s="359"/>
      <c r="E28" s="359"/>
      <c r="F28" s="359"/>
      <c r="G28" s="360"/>
    </row>
    <row r="29" spans="1:9" x14ac:dyDescent="0.25">
      <c r="A29" s="109">
        <v>4</v>
      </c>
      <c r="B29" s="358" t="s">
        <v>286</v>
      </c>
      <c r="C29" s="359"/>
      <c r="D29" s="359"/>
      <c r="E29" s="359"/>
      <c r="F29" s="359"/>
      <c r="G29" s="360"/>
    </row>
    <row r="30" spans="1:9" x14ac:dyDescent="0.25">
      <c r="A30" s="109">
        <v>5</v>
      </c>
      <c r="B30" s="358" t="s">
        <v>287</v>
      </c>
      <c r="C30" s="359"/>
      <c r="D30" s="359"/>
      <c r="E30" s="359"/>
      <c r="F30" s="359"/>
      <c r="G30" s="360"/>
    </row>
    <row r="31" spans="1:9" x14ac:dyDescent="0.25">
      <c r="A31" s="109">
        <v>6</v>
      </c>
      <c r="B31" s="358" t="s">
        <v>288</v>
      </c>
      <c r="C31" s="359"/>
      <c r="D31" s="359"/>
      <c r="E31" s="359"/>
      <c r="F31" s="359"/>
      <c r="G31" s="360"/>
    </row>
    <row r="32" spans="1:9" x14ac:dyDescent="0.25">
      <c r="A32" s="109">
        <v>7</v>
      </c>
      <c r="B32" s="358" t="s">
        <v>289</v>
      </c>
      <c r="C32" s="359"/>
      <c r="D32" s="359"/>
      <c r="E32" s="359"/>
      <c r="F32" s="359"/>
      <c r="G32" s="360"/>
    </row>
    <row r="33" spans="1:7" x14ac:dyDescent="0.25">
      <c r="A33" s="109">
        <v>8</v>
      </c>
      <c r="B33" s="358" t="s">
        <v>290</v>
      </c>
      <c r="C33" s="359"/>
      <c r="D33" s="359"/>
      <c r="E33" s="359"/>
      <c r="F33" s="359"/>
      <c r="G33" s="360"/>
    </row>
  </sheetData>
  <mergeCells count="16">
    <mergeCell ref="A3:A4"/>
    <mergeCell ref="B3:B4"/>
    <mergeCell ref="C3:C4"/>
    <mergeCell ref="D3:D4"/>
    <mergeCell ref="E3:E4"/>
    <mergeCell ref="B30:G30"/>
    <mergeCell ref="B31:G31"/>
    <mergeCell ref="B32:G32"/>
    <mergeCell ref="B33:G33"/>
    <mergeCell ref="I3:I4"/>
    <mergeCell ref="B25:G25"/>
    <mergeCell ref="B26:G26"/>
    <mergeCell ref="B27:G27"/>
    <mergeCell ref="B28:G28"/>
    <mergeCell ref="B29:G29"/>
    <mergeCell ref="F3:H3"/>
  </mergeCells>
  <dataValidations count="1">
    <dataValidation type="list" allowBlank="1" sqref="E6:E22" xr:uid="{18BACBC5-E27F-3043-90E7-4E93551217B4}">
      <formula1>"Jurnal Internasional Bereputasi,Jurnal Internasional,Jurnal Nasional Terakreditasi"</formula1>
    </dataValidation>
  </dataValidations>
  <hyperlinks>
    <hyperlink ref="B6" r:id="rId1" display="https://scholar.google.com/citations?view_op=view_citation&amp;hl=id&amp;user=oO4uRaoAAAAJ&amp;sortby=pubdate&amp;citation_for_view=oO4uRaoAAAAJ:3fE2CSJIrl8C" xr:uid="{CD5FDA9E-37DB-4C8F-875C-F380A2EBB938}"/>
    <hyperlink ref="I6" r:id="rId2" xr:uid="{2823C4A3-312C-4284-AFC5-4673115A94A9}"/>
    <hyperlink ref="B7" r:id="rId3" display="https://scholar.google.com/citations?view_op=view_citation&amp;hl=id&amp;user=oO4uRaoAAAAJ&amp;sortby=pubdate&amp;citation_for_view=oO4uRaoAAAAJ:YsMSGLbcyi4C" xr:uid="{589BB649-2E1F-4E80-BAE6-592A4ADD4563}"/>
    <hyperlink ref="I7" r:id="rId4" xr:uid="{75CB73D5-3E00-4E8D-9A56-B9A6481E8CAE}"/>
    <hyperlink ref="B8" r:id="rId5" display="https://scholar.google.com/citations?view_op=view_citation&amp;hl=en&amp;user=PDoGgigAAAAJ&amp;sortby=pubdate&amp;citation_for_view=PDoGgigAAAAJ:pqnbT2bcN3wC" xr:uid="{3A5DF3DE-F03E-4D66-ADA9-3FC99E1EDC43}"/>
    <hyperlink ref="I8" r:id="rId6" xr:uid="{5FE80F3C-589C-4392-9B82-BA209537B957}"/>
    <hyperlink ref="B9" r:id="rId7" display="https://www.researchgate.net/publication/347440852_The_Role_of_Financial_Management_Accountability_in_Enhancing_Organizational_Performance_in_Indonesia" xr:uid="{2B696FEC-BED6-47EF-9CE1-0E8DBD501572}"/>
    <hyperlink ref="I9" r:id="rId8" xr:uid="{A5C8DFA5-FE19-48AD-95B8-9A66A727BD80}"/>
    <hyperlink ref="B10" r:id="rId9" display="https://scholar.google.com/citations?view_op=view_citation&amp;hl=en&amp;user=fR8KUS0AAAAJ&amp;sortby=pubdate&amp;citation_for_view=fR8KUS0AAAAJ:RHpTSmoSYBkC" xr:uid="{FCC31DFD-91B2-4E64-ADB6-865FBFC482EB}"/>
    <hyperlink ref="I10" r:id="rId10" xr:uid="{E630EA3D-885B-4B93-8A5B-EB17515A0D76}"/>
    <hyperlink ref="B11" r:id="rId11" display="https://scholar.google.com/citations?view_op=view_citation&amp;hl=en&amp;user=PDoGgigAAAAJ&amp;sortby=pubdate&amp;citation_for_view=PDoGgigAAAAJ:yD5IFk8b50cC" xr:uid="{F0F7519B-3C9D-4F0B-B10E-B0CEF7DD1364}"/>
    <hyperlink ref="I11" r:id="rId12" xr:uid="{352C239A-0C43-406D-9BFC-6C3FA05021DA}"/>
    <hyperlink ref="B12" r:id="rId13" display="https://scholar.google.com/citations?view_op=view_citation&amp;hl=id&amp;user=XuKFYAgAAAAJ&amp;sortby=pubdate&amp;citation_for_view=XuKFYAgAAAAJ:hC7cP41nSMkC" xr:uid="{BD9BACF7-4552-43BC-A0F8-BE488C6A571E}"/>
    <hyperlink ref="I12" r:id="rId14" xr:uid="{63AFEDEA-2AE4-43D5-A8C2-2B3BAA501CE4}"/>
    <hyperlink ref="B13" r:id="rId15" display="https://scholar.google.com/citations?view_op=view_citation&amp;hl=en&amp;user=sRACUYwAAAAJ&amp;sortby=pubdate&amp;citation_for_view=sRACUYwAAAAJ:R3hNpaxXUhUC" xr:uid="{BF8505F4-4C54-4704-9C2F-ADC0F672D374}"/>
    <hyperlink ref="I13" r:id="rId16" xr:uid="{7D51C7B8-CC69-4938-BD58-F0B7FF8EB68F}"/>
    <hyperlink ref="B14" r:id="rId17" display="https://scholar.google.com/citations?view_op=view_citation&amp;hl=en&amp;user=SQgWaZ0AAAAJ&amp;sortby=pubdate&amp;citation_for_view=SQgWaZ0AAAAJ:W7OEmFMy1HYC" xr:uid="{20CEA421-28BC-41E8-A85D-2BEB1CFAD936}"/>
    <hyperlink ref="I14" r:id="rId18" xr:uid="{63BFFB57-7619-4B10-B87F-E6B9E3C980B0}"/>
    <hyperlink ref="B15" r:id="rId19" display="https://scholar.google.com/citations?view_op=view_citation&amp;hl=id&amp;user=oO4uRaoAAAAJ&amp;sortby=pubdate&amp;citation_for_view=oO4uRaoAAAAJ:qjMakFHDy7sC" xr:uid="{6D6DC9F8-E796-4F97-816C-A5FFC55EECAD}"/>
    <hyperlink ref="I15" r:id="rId20" xr:uid="{0AF0FF0F-3F6B-4596-805F-7D2AFA954121}"/>
    <hyperlink ref="B16" r:id="rId21" display="https://scholar.google.com/citations?view_op=view_citation&amp;hl=id&amp;user=fR8KUS0AAAAJ&amp;sortby=pubdate&amp;citation_for_view=fR8KUS0AAAAJ:hFOr9nPyWt4C" xr:uid="{363C11D0-E98F-4904-BB6F-DD63148F2406}"/>
    <hyperlink ref="I16" r:id="rId22" xr:uid="{10E038EE-99B2-47A0-A819-BA3363E7922A}"/>
    <hyperlink ref="B17" r:id="rId23" display="https://scholar.google.com/citations?view_op=view_citation&amp;hl=en&amp;user=PDoGgigAAAAJ&amp;sortby=pubdate&amp;citation_for_view=PDoGgigAAAAJ:u_35RYKgDlwC" xr:uid="{89E71BAA-069A-46EC-850D-876C67509199}"/>
    <hyperlink ref="I17" r:id="rId24" xr:uid="{D0B47481-9708-4CF8-8443-9C1022403EB4}"/>
    <hyperlink ref="B18" r:id="rId25" display="https://scholar.google.com/citations?view_op=view_citation&amp;hl=en&amp;user=PDoGgigAAAAJ&amp;sortby=pubdate&amp;citation_for_view=PDoGgigAAAAJ:J_g5lzvAfSwC" xr:uid="{810CD20C-F297-41EE-993D-5FC1AD455AAC}"/>
    <hyperlink ref="I18" r:id="rId26" xr:uid="{1004FA61-C4CF-4CDC-8A85-1403B805FD63}"/>
    <hyperlink ref="B19" r:id="rId27" display="https://scholar.google.com/citations?view_op=view_citation&amp;hl=en&amp;user=PDoGgigAAAAJ&amp;sortby=pubdate&amp;citation_for_view=PDoGgigAAAAJ:RYcK_YlVTxYC" xr:uid="{885A1638-E173-4B6F-8F0A-3D40BD3E4546}"/>
    <hyperlink ref="I19" r:id="rId28" xr:uid="{264CDF65-3EC4-4D9F-A6C4-2EEE8003B9AC}"/>
    <hyperlink ref="I20" r:id="rId29" xr:uid="{4A1D5182-12DE-462B-89AC-95539BB44FD1}"/>
    <hyperlink ref="B21" r:id="rId30" display="https://scholar.google.com/citations?view_op=view_citation&amp;hl=en&amp;user=sRACUYwAAAAJ&amp;sortby=pubdate&amp;citation_for_view=sRACUYwAAAAJ:BqipwSGYUEgC" xr:uid="{DA04AB0F-2946-47FD-8F0E-0E98C3CA5529}"/>
    <hyperlink ref="I21" r:id="rId31" xr:uid="{4D5EF169-F3E1-4AD0-86C9-1720A7A60881}"/>
    <hyperlink ref="B22" r:id="rId32" display="https://www.researchgate.net/publication/347512467_Evaluasi_Atas_Penerapan_Sistem_Informasi_Akademik_Dan_Keuangan_Terhadap_Tingkat_Kepuasan_Mahasiswa" xr:uid="{BD549D82-EF99-4CFF-B827-1CFF758B1D5A}"/>
    <hyperlink ref="I22" r:id="rId33" xr:uid="{2FBEA8B6-6118-4612-86B5-6DF01075BFE0}"/>
  </hyperlinks>
  <printOptions horizontalCentered="1"/>
  <pageMargins left="0.11811023622047245" right="0.11811023622047245" top="0.35433070866141736" bottom="0.15748031496062992" header="0.31496062992125984" footer="0.31496062992125984"/>
  <pageSetup paperSize="9" scale="75" orientation="portrait" horizontalDpi="0" verticalDpi="0" r:id="rId34"/>
  <drawing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5"/>
  <sheetViews>
    <sheetView tabSelected="1" zoomScale="130" zoomScaleNormal="130" workbookViewId="0">
      <selection activeCell="B11" sqref="B11"/>
    </sheetView>
  </sheetViews>
  <sheetFormatPr defaultColWidth="11.125" defaultRowHeight="15" customHeight="1" x14ac:dyDescent="0.25"/>
  <cols>
    <col min="1" max="1" width="5.375" customWidth="1"/>
    <col min="2" max="2" width="36.875" customWidth="1"/>
    <col min="3" max="3" width="19.375" style="27" customWidth="1"/>
    <col min="4" max="4" width="15" style="27" customWidth="1"/>
    <col min="5" max="6" width="19.375" style="27" customWidth="1"/>
    <col min="7" max="7" width="14.375" style="27" customWidth="1"/>
    <col min="8" max="8" width="12.125" customWidth="1"/>
    <col min="9" max="26" width="10.625" customWidth="1"/>
  </cols>
  <sheetData>
    <row r="1" spans="1:7" ht="32.450000000000003" customHeight="1" x14ac:dyDescent="0.25">
      <c r="A1" s="71" t="s">
        <v>18</v>
      </c>
    </row>
    <row r="2" spans="1:7" ht="15.75" customHeight="1" x14ac:dyDescent="0.25"/>
    <row r="3" spans="1:7" ht="15.75" customHeight="1" x14ac:dyDescent="0.25">
      <c r="A3" s="233" t="s">
        <v>19</v>
      </c>
      <c r="B3" s="233" t="s">
        <v>20</v>
      </c>
      <c r="C3" s="233" t="s">
        <v>270</v>
      </c>
      <c r="D3" s="233" t="s">
        <v>21</v>
      </c>
      <c r="E3" s="238" t="s">
        <v>22</v>
      </c>
      <c r="F3" s="17"/>
      <c r="G3" s="230" t="s">
        <v>704</v>
      </c>
    </row>
    <row r="4" spans="1:7" ht="15.75" customHeight="1" x14ac:dyDescent="0.25">
      <c r="A4" s="234"/>
      <c r="B4" s="234"/>
      <c r="C4" s="236"/>
      <c r="D4" s="236"/>
      <c r="E4" s="236"/>
      <c r="F4" s="18" t="s">
        <v>23</v>
      </c>
      <c r="G4" s="231"/>
    </row>
    <row r="5" spans="1:7" ht="15.75" customHeight="1" x14ac:dyDescent="0.25">
      <c r="A5" s="235"/>
      <c r="B5" s="235"/>
      <c r="C5" s="237"/>
      <c r="D5" s="237"/>
      <c r="E5" s="237"/>
      <c r="F5" s="18"/>
      <c r="G5" s="232"/>
    </row>
    <row r="6" spans="1:7" ht="15.75" customHeight="1" x14ac:dyDescent="0.25">
      <c r="A6" s="88">
        <v>0</v>
      </c>
      <c r="B6" s="88">
        <v>1</v>
      </c>
      <c r="C6" s="88">
        <v>2</v>
      </c>
      <c r="D6" s="88">
        <v>3</v>
      </c>
      <c r="E6" s="88">
        <v>4</v>
      </c>
      <c r="F6" s="88">
        <v>5</v>
      </c>
      <c r="G6" s="89">
        <v>6</v>
      </c>
    </row>
    <row r="7" spans="1:7" s="161" customFormat="1" ht="47.25" x14ac:dyDescent="0.25">
      <c r="A7" s="130">
        <v>1</v>
      </c>
      <c r="B7" s="131" t="s">
        <v>344</v>
      </c>
      <c r="C7" s="130" t="s">
        <v>345</v>
      </c>
      <c r="D7" s="130" t="s">
        <v>346</v>
      </c>
      <c r="E7" s="186" t="s">
        <v>347</v>
      </c>
      <c r="F7" s="130" t="s">
        <v>348</v>
      </c>
      <c r="G7" s="186"/>
    </row>
    <row r="8" spans="1:7" s="161" customFormat="1" ht="15.75" x14ac:dyDescent="0.25">
      <c r="A8" s="130">
        <v>2</v>
      </c>
      <c r="B8" s="132" t="s">
        <v>349</v>
      </c>
      <c r="C8" s="130" t="s">
        <v>345</v>
      </c>
      <c r="D8" s="130" t="s">
        <v>350</v>
      </c>
      <c r="E8" s="186" t="s">
        <v>351</v>
      </c>
      <c r="F8" s="130" t="s">
        <v>348</v>
      </c>
      <c r="G8" s="186"/>
    </row>
    <row r="9" spans="1:7" s="161" customFormat="1" ht="31.5" x14ac:dyDescent="0.25">
      <c r="A9" s="130">
        <v>3</v>
      </c>
      <c r="B9" s="132" t="s">
        <v>352</v>
      </c>
      <c r="C9" s="130" t="s">
        <v>345</v>
      </c>
      <c r="D9" s="130" t="s">
        <v>353</v>
      </c>
      <c r="E9" s="186" t="s">
        <v>354</v>
      </c>
      <c r="F9" s="130" t="s">
        <v>355</v>
      </c>
      <c r="G9" s="186" t="s">
        <v>356</v>
      </c>
    </row>
    <row r="10" spans="1:7" s="161" customFormat="1" ht="15.75" x14ac:dyDescent="0.25">
      <c r="A10" s="130">
        <v>4</v>
      </c>
      <c r="B10" s="132" t="s">
        <v>357</v>
      </c>
      <c r="C10" s="130" t="s">
        <v>345</v>
      </c>
      <c r="D10" s="130" t="s">
        <v>358</v>
      </c>
      <c r="E10" s="186" t="s">
        <v>354</v>
      </c>
      <c r="F10" s="130" t="s">
        <v>348</v>
      </c>
      <c r="G10" s="186"/>
    </row>
    <row r="11" spans="1:7" s="161" customFormat="1" ht="31.5" x14ac:dyDescent="0.25">
      <c r="A11" s="130">
        <v>5</v>
      </c>
      <c r="B11" s="132" t="s">
        <v>359</v>
      </c>
      <c r="C11" s="130" t="s">
        <v>345</v>
      </c>
      <c r="D11" s="130" t="s">
        <v>360</v>
      </c>
      <c r="E11" s="186" t="s">
        <v>347</v>
      </c>
      <c r="F11" s="130" t="s">
        <v>348</v>
      </c>
      <c r="G11" s="186"/>
    </row>
    <row r="12" spans="1:7" s="161" customFormat="1" ht="15.75" x14ac:dyDescent="0.25">
      <c r="A12" s="130">
        <v>6</v>
      </c>
      <c r="B12" s="132" t="s">
        <v>361</v>
      </c>
      <c r="C12" s="130" t="s">
        <v>345</v>
      </c>
      <c r="D12" s="130" t="s">
        <v>362</v>
      </c>
      <c r="E12" s="186" t="s">
        <v>351</v>
      </c>
      <c r="F12" s="130" t="s">
        <v>348</v>
      </c>
      <c r="G12" s="186"/>
    </row>
    <row r="13" spans="1:7" ht="15.75" customHeight="1" x14ac:dyDescent="0.25">
      <c r="A13" s="19"/>
      <c r="B13" s="20"/>
      <c r="C13" s="19"/>
      <c r="D13" s="19"/>
      <c r="E13" s="21"/>
      <c r="F13" s="19"/>
      <c r="G13" s="21"/>
    </row>
    <row r="14" spans="1:7" ht="15.75" customHeight="1" x14ac:dyDescent="0.25">
      <c r="A14" s="19"/>
      <c r="B14" s="20"/>
      <c r="C14" s="19"/>
      <c r="D14" s="19"/>
      <c r="E14" s="21"/>
      <c r="F14" s="19"/>
      <c r="G14" s="21"/>
    </row>
    <row r="15" spans="1:7" ht="15.75" customHeight="1" x14ac:dyDescent="0.25">
      <c r="A15" s="19"/>
      <c r="B15" s="20"/>
      <c r="C15" s="19"/>
      <c r="D15" s="19"/>
      <c r="E15" s="21"/>
      <c r="F15" s="19"/>
      <c r="G15" s="21"/>
    </row>
    <row r="16" spans="1:7" ht="15.75" customHeight="1" x14ac:dyDescent="0.25">
      <c r="A16" s="19"/>
      <c r="B16" s="20"/>
      <c r="C16" s="19"/>
      <c r="D16" s="19"/>
      <c r="E16" s="21"/>
      <c r="F16" s="19"/>
      <c r="G16" s="21"/>
    </row>
    <row r="17" spans="1:7" ht="15.75" customHeight="1" x14ac:dyDescent="0.25">
      <c r="A17" s="19"/>
      <c r="B17" s="20"/>
      <c r="C17" s="19"/>
      <c r="D17" s="19"/>
      <c r="E17" s="21"/>
      <c r="F17" s="19"/>
      <c r="G17" s="21"/>
    </row>
    <row r="18" spans="1:7" ht="15.75" customHeight="1" x14ac:dyDescent="0.25">
      <c r="A18" s="19"/>
      <c r="B18" s="20"/>
      <c r="C18" s="19"/>
      <c r="D18" s="19"/>
      <c r="E18" s="21"/>
      <c r="F18" s="19"/>
      <c r="G18" s="21"/>
    </row>
    <row r="19" spans="1:7" ht="15.75" customHeight="1" x14ac:dyDescent="0.25">
      <c r="A19" s="19"/>
      <c r="B19" s="20"/>
      <c r="C19" s="19"/>
      <c r="D19" s="19"/>
      <c r="E19" s="21"/>
      <c r="F19" s="19"/>
      <c r="G19" s="21"/>
    </row>
    <row r="20" spans="1:7" ht="15.75" customHeight="1" x14ac:dyDescent="0.25">
      <c r="A20" s="19"/>
      <c r="B20" s="20"/>
      <c r="C20" s="19"/>
      <c r="D20" s="19"/>
      <c r="E20" s="21"/>
      <c r="F20" s="19"/>
      <c r="G20" s="21"/>
    </row>
    <row r="21" spans="1:7" ht="15.75" customHeight="1" x14ac:dyDescent="0.25">
      <c r="A21" s="19"/>
      <c r="B21" s="20"/>
      <c r="C21" s="19"/>
      <c r="D21" s="19"/>
      <c r="E21" s="21"/>
      <c r="F21" s="19"/>
      <c r="G21" s="21"/>
    </row>
    <row r="22" spans="1:7" ht="15.75" customHeight="1" x14ac:dyDescent="0.25"/>
    <row r="23" spans="1:7" ht="15.75" customHeight="1" x14ac:dyDescent="0.25"/>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6">
    <mergeCell ref="G3:G5"/>
    <mergeCell ref="A3:A5"/>
    <mergeCell ref="B3:B5"/>
    <mergeCell ref="C3:C5"/>
    <mergeCell ref="D3:D5"/>
    <mergeCell ref="E3:E5"/>
  </mergeCells>
  <dataValidations count="3">
    <dataValidation type="list" allowBlank="1" showInputMessage="1" showErrorMessage="1" sqref="C7:C12" xr:uid="{C6BD29CA-3752-1047-A57E-5E25FDF6A38E}">
      <formula1>"Tetap,Tidak Tetap"</formula1>
    </dataValidation>
    <dataValidation type="list" allowBlank="1" showInputMessage="1" showErrorMessage="1" sqref="E7:E12" xr:uid="{EC25F857-FE8B-7E4F-B6E2-46344665695A}">
      <formula1>"Tenaga Pengajar, Asisten Ahli, Lektor, Lektor Kepala, Guru Besar"</formula1>
    </dataValidation>
    <dataValidation type="list" allowBlank="1" showInputMessage="1" showErrorMessage="1" sqref="F7:F12" xr:uid="{6D1CF0C9-A9CF-D34C-AB28-7400E9217901}">
      <formula1>"Akademisi, Praktisi"</formula1>
    </dataValidation>
  </dataValidations>
  <printOptions horizontalCentered="1"/>
  <pageMargins left="0.31496062992125984" right="0.31496062992125984" top="0.74803149606299213" bottom="0.74803149606299213"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99AC-D9C1-D445-8BF1-DB78EE8D7267}">
  <dimension ref="A1:G26"/>
  <sheetViews>
    <sheetView zoomScaleNormal="100" workbookViewId="0">
      <selection activeCell="G8" sqref="G8"/>
    </sheetView>
  </sheetViews>
  <sheetFormatPr defaultColWidth="10.625" defaultRowHeight="15.75" x14ac:dyDescent="0.25"/>
  <cols>
    <col min="1" max="1" width="4.5" style="27" customWidth="1"/>
    <col min="2" max="2" width="34.5" customWidth="1"/>
    <col min="4" max="4" width="23.625" customWidth="1"/>
    <col min="5" max="5" width="14.75" customWidth="1"/>
    <col min="6" max="6" width="21.375" customWidth="1"/>
  </cols>
  <sheetData>
    <row r="1" spans="1:7" x14ac:dyDescent="0.25">
      <c r="A1" s="124" t="s">
        <v>328</v>
      </c>
    </row>
    <row r="3" spans="1:7" x14ac:dyDescent="0.25">
      <c r="A3" s="117" t="s">
        <v>190</v>
      </c>
      <c r="B3" s="117" t="s">
        <v>291</v>
      </c>
      <c r="C3" s="117" t="s">
        <v>192</v>
      </c>
      <c r="D3" s="118" t="s">
        <v>292</v>
      </c>
      <c r="E3" s="117" t="s">
        <v>293</v>
      </c>
      <c r="F3" s="117" t="s">
        <v>299</v>
      </c>
    </row>
    <row r="4" spans="1:7" x14ac:dyDescent="0.25">
      <c r="A4" s="119">
        <v>0</v>
      </c>
      <c r="B4" s="119">
        <v>1</v>
      </c>
      <c r="C4" s="119">
        <v>2</v>
      </c>
      <c r="D4" s="119">
        <v>3</v>
      </c>
      <c r="E4" s="119">
        <v>4</v>
      </c>
      <c r="F4" s="119">
        <v>5</v>
      </c>
    </row>
    <row r="5" spans="1:7" ht="45" x14ac:dyDescent="0.25">
      <c r="A5" s="171">
        <v>1</v>
      </c>
      <c r="B5" s="173" t="s">
        <v>548</v>
      </c>
      <c r="C5" s="171">
        <v>2023</v>
      </c>
      <c r="D5" s="173" t="s">
        <v>547</v>
      </c>
      <c r="E5" s="173" t="s">
        <v>639</v>
      </c>
      <c r="F5" s="172" t="s">
        <v>654</v>
      </c>
      <c r="G5" s="214"/>
    </row>
    <row r="6" spans="1:7" ht="60" x14ac:dyDescent="0.25">
      <c r="A6" s="171">
        <v>2</v>
      </c>
      <c r="B6" s="173" t="s">
        <v>550</v>
      </c>
      <c r="C6" s="171">
        <v>2023</v>
      </c>
      <c r="D6" s="173" t="s">
        <v>549</v>
      </c>
      <c r="E6" s="173" t="s">
        <v>639</v>
      </c>
      <c r="F6" s="172" t="s">
        <v>655</v>
      </c>
      <c r="G6" s="214"/>
    </row>
    <row r="7" spans="1:7" ht="75" x14ac:dyDescent="0.25">
      <c r="A7" s="171">
        <v>3</v>
      </c>
      <c r="B7" s="173" t="s">
        <v>552</v>
      </c>
      <c r="C7" s="171">
        <v>2023</v>
      </c>
      <c r="D7" s="173" t="s">
        <v>551</v>
      </c>
      <c r="E7" s="173" t="s">
        <v>639</v>
      </c>
      <c r="F7" s="172" t="s">
        <v>656</v>
      </c>
      <c r="G7" s="214"/>
    </row>
    <row r="8" spans="1:7" ht="75" x14ac:dyDescent="0.25">
      <c r="A8" s="171">
        <v>4</v>
      </c>
      <c r="B8" s="173" t="s">
        <v>657</v>
      </c>
      <c r="C8" s="171">
        <v>2023</v>
      </c>
      <c r="D8" s="173" t="s">
        <v>658</v>
      </c>
      <c r="E8" s="173" t="s">
        <v>659</v>
      </c>
      <c r="F8" s="172" t="s">
        <v>660</v>
      </c>
      <c r="G8" s="214"/>
    </row>
    <row r="9" spans="1:7" ht="60" x14ac:dyDescent="0.25">
      <c r="A9" s="171">
        <v>5</v>
      </c>
      <c r="B9" s="173" t="s">
        <v>661</v>
      </c>
      <c r="C9" s="171">
        <v>2023</v>
      </c>
      <c r="D9" s="173" t="s">
        <v>662</v>
      </c>
      <c r="E9" s="173" t="s">
        <v>659</v>
      </c>
      <c r="F9" s="172" t="s">
        <v>663</v>
      </c>
      <c r="G9" s="214"/>
    </row>
    <row r="10" spans="1:7" ht="90" x14ac:dyDescent="0.25">
      <c r="A10" s="171">
        <v>6</v>
      </c>
      <c r="B10" s="173" t="s">
        <v>664</v>
      </c>
      <c r="C10" s="171">
        <v>2023</v>
      </c>
      <c r="D10" s="173" t="s">
        <v>662</v>
      </c>
      <c r="E10" s="173" t="s">
        <v>665</v>
      </c>
      <c r="F10" s="172" t="s">
        <v>666</v>
      </c>
      <c r="G10" s="214"/>
    </row>
    <row r="11" spans="1:7" ht="90" x14ac:dyDescent="0.25">
      <c r="A11" s="171">
        <v>7</v>
      </c>
      <c r="B11" s="173" t="s">
        <v>667</v>
      </c>
      <c r="C11" s="171">
        <v>2023</v>
      </c>
      <c r="D11" s="173" t="s">
        <v>668</v>
      </c>
      <c r="E11" s="173" t="s">
        <v>665</v>
      </c>
      <c r="F11" s="172" t="s">
        <v>666</v>
      </c>
      <c r="G11" s="214"/>
    </row>
    <row r="12" spans="1:7" ht="105" x14ac:dyDescent="0.25">
      <c r="A12" s="171">
        <v>8</v>
      </c>
      <c r="B12" s="172" t="s">
        <v>669</v>
      </c>
      <c r="C12" s="171">
        <v>2023</v>
      </c>
      <c r="D12" s="173" t="s">
        <v>670</v>
      </c>
      <c r="E12" s="173" t="s">
        <v>671</v>
      </c>
      <c r="F12" s="172" t="s">
        <v>672</v>
      </c>
      <c r="G12" s="214"/>
    </row>
    <row r="13" spans="1:7" ht="75" x14ac:dyDescent="0.25">
      <c r="A13" s="171">
        <v>9</v>
      </c>
      <c r="B13" s="172" t="s">
        <v>673</v>
      </c>
      <c r="C13" s="171">
        <v>2023</v>
      </c>
      <c r="D13" s="173" t="s">
        <v>674</v>
      </c>
      <c r="E13" s="173" t="s">
        <v>675</v>
      </c>
      <c r="F13" s="172" t="s">
        <v>676</v>
      </c>
      <c r="G13" s="214"/>
    </row>
    <row r="14" spans="1:7" ht="75" x14ac:dyDescent="0.25">
      <c r="A14" s="171">
        <v>10</v>
      </c>
      <c r="B14" s="172" t="s">
        <v>621</v>
      </c>
      <c r="C14" s="171">
        <v>2023</v>
      </c>
      <c r="D14" s="173" t="s">
        <v>674</v>
      </c>
      <c r="E14" s="173" t="s">
        <v>675</v>
      </c>
      <c r="F14" s="172" t="s">
        <v>677</v>
      </c>
      <c r="G14" s="214"/>
    </row>
    <row r="15" spans="1:7" ht="105" x14ac:dyDescent="0.25">
      <c r="A15" s="171">
        <v>11</v>
      </c>
      <c r="B15" s="172" t="s">
        <v>622</v>
      </c>
      <c r="C15" s="171">
        <v>2023</v>
      </c>
      <c r="D15" s="173" t="s">
        <v>674</v>
      </c>
      <c r="E15" s="173" t="s">
        <v>675</v>
      </c>
      <c r="F15" s="172" t="s">
        <v>678</v>
      </c>
      <c r="G15" s="214"/>
    </row>
    <row r="16" spans="1:7" ht="105" x14ac:dyDescent="0.25">
      <c r="A16" s="171">
        <v>12</v>
      </c>
      <c r="B16" s="172" t="s">
        <v>623</v>
      </c>
      <c r="C16" s="171">
        <v>2023</v>
      </c>
      <c r="D16" s="173" t="s">
        <v>674</v>
      </c>
      <c r="E16" s="173" t="s">
        <v>679</v>
      </c>
      <c r="F16" s="172" t="s">
        <v>680</v>
      </c>
      <c r="G16" s="214"/>
    </row>
    <row r="17" spans="1:7" ht="75" x14ac:dyDescent="0.25">
      <c r="A17" s="171">
        <v>13</v>
      </c>
      <c r="B17" s="173" t="s">
        <v>614</v>
      </c>
      <c r="C17" s="171">
        <v>2023</v>
      </c>
      <c r="D17" s="173" t="s">
        <v>681</v>
      </c>
      <c r="E17" s="173" t="s">
        <v>675</v>
      </c>
      <c r="F17" s="174" t="s">
        <v>682</v>
      </c>
      <c r="G17" s="214"/>
    </row>
    <row r="18" spans="1:7" ht="90" x14ac:dyDescent="0.25">
      <c r="A18" s="171">
        <v>14</v>
      </c>
      <c r="B18" s="173" t="s">
        <v>614</v>
      </c>
      <c r="C18" s="171">
        <v>2023</v>
      </c>
      <c r="D18" s="173" t="s">
        <v>681</v>
      </c>
      <c r="E18" s="173" t="s">
        <v>675</v>
      </c>
      <c r="F18" s="174" t="s">
        <v>683</v>
      </c>
      <c r="G18" s="214"/>
    </row>
    <row r="19" spans="1:7" ht="90" x14ac:dyDescent="0.25">
      <c r="A19" s="171">
        <v>15</v>
      </c>
      <c r="B19" s="173" t="s">
        <v>618</v>
      </c>
      <c r="C19" s="171">
        <v>2023</v>
      </c>
      <c r="D19" s="173" t="s">
        <v>681</v>
      </c>
      <c r="E19" s="173" t="s">
        <v>679</v>
      </c>
      <c r="F19" s="172" t="s">
        <v>684</v>
      </c>
      <c r="G19" s="214"/>
    </row>
    <row r="21" spans="1:7" x14ac:dyDescent="0.25">
      <c r="A21" s="113" t="s">
        <v>190</v>
      </c>
      <c r="B21" s="363" t="s">
        <v>282</v>
      </c>
      <c r="C21" s="359"/>
      <c r="D21" s="359"/>
      <c r="E21" s="359"/>
      <c r="F21" s="360"/>
    </row>
    <row r="22" spans="1:7" x14ac:dyDescent="0.25">
      <c r="A22" s="110">
        <v>1</v>
      </c>
      <c r="B22" s="358" t="s">
        <v>294</v>
      </c>
      <c r="C22" s="359"/>
      <c r="D22" s="359"/>
      <c r="E22" s="359"/>
      <c r="F22" s="360"/>
    </row>
    <row r="23" spans="1:7" x14ac:dyDescent="0.25">
      <c r="A23" s="110">
        <v>2</v>
      </c>
      <c r="B23" s="358" t="s">
        <v>295</v>
      </c>
      <c r="C23" s="359"/>
      <c r="D23" s="359"/>
      <c r="E23" s="359"/>
      <c r="F23" s="360"/>
    </row>
    <row r="24" spans="1:7" x14ac:dyDescent="0.25">
      <c r="A24" s="110">
        <v>3</v>
      </c>
      <c r="B24" s="358" t="s">
        <v>296</v>
      </c>
      <c r="C24" s="359"/>
      <c r="D24" s="359"/>
      <c r="E24" s="359"/>
      <c r="F24" s="360"/>
    </row>
    <row r="25" spans="1:7" x14ac:dyDescent="0.25">
      <c r="A25" s="110">
        <v>4</v>
      </c>
      <c r="B25" s="358" t="s">
        <v>297</v>
      </c>
      <c r="C25" s="359"/>
      <c r="D25" s="359"/>
      <c r="E25" s="359"/>
      <c r="F25" s="360"/>
    </row>
    <row r="26" spans="1:7" x14ac:dyDescent="0.25">
      <c r="A26" s="110">
        <v>5</v>
      </c>
      <c r="B26" s="358" t="s">
        <v>298</v>
      </c>
      <c r="C26" s="359"/>
      <c r="D26" s="359"/>
      <c r="E26" s="359"/>
      <c r="F26" s="360"/>
    </row>
  </sheetData>
  <mergeCells count="6">
    <mergeCell ref="B26:F26"/>
    <mergeCell ref="B21:F21"/>
    <mergeCell ref="B22:F22"/>
    <mergeCell ref="B23:F23"/>
    <mergeCell ref="B24:F24"/>
    <mergeCell ref="B25:F25"/>
  </mergeCells>
  <dataValidations count="1">
    <dataValidation type="list" allowBlank="1" sqref="E5:E19" xr:uid="{1E6E8EEF-062D-F341-9CA0-7D43272EF3F4}">
      <formula1>"Jurnal Internasional Bereputasi,Jurnal Internasional,Jurnal Nasinal Bereputasi,Jurnal Nasional,Seminar Internasional Terindeks,Seminar Internasional,Seminar Nasional Terindeks,Seminar Nasional,Pagelaran Internasional,Pagelaran Nasional,Lainnya"</formula1>
    </dataValidation>
  </dataValidations>
  <hyperlinks>
    <hyperlink ref="F5" r:id="rId1" display="https://ejournal.ibik.ac.id/index.php/riset/article/view/208" xr:uid="{F01A65FD-2260-48B1-9349-890DACDE6A10}"/>
    <hyperlink ref="F6" r:id="rId2" xr:uid="{24C1042F-F5A1-4C53-8B15-2F0D1C8B6C2D}"/>
    <hyperlink ref="F7" r:id="rId3" xr:uid="{6F8E2EAA-57AB-4D34-AFC0-E242C171AA33}"/>
    <hyperlink ref="F10" r:id="rId4" xr:uid="{7FFBAA52-50D0-46BC-B44C-BD61CF257705}"/>
    <hyperlink ref="F11" r:id="rId5" xr:uid="{39087713-A4EF-4B37-8397-5F9CF1682EE3}"/>
    <hyperlink ref="B12" r:id="rId6" display="https://scholar.google.com/citations?view_op=view_citation&amp;hl=id&amp;user=PDoGgigAAAAJ&amp;sortby=pubdate&amp;citation_for_view=PDoGgigAAAAJ:nb7KW1ujOQ8C" xr:uid="{39B9D29B-B835-4A46-87CE-72C3422A294E}"/>
    <hyperlink ref="F12" r:id="rId7" xr:uid="{2910F7F3-8852-4E9B-BEEA-14602770DAF1}"/>
    <hyperlink ref="B13" r:id="rId8" display="https://www.ibik.ac.id/international-community-service-ibik-dan-uitm/" xr:uid="{5833C579-4685-4E66-9531-5E1AAD8F6FE9}"/>
    <hyperlink ref="F13" r:id="rId9" xr:uid="{2F9BEB95-2A7D-4DA7-BFA2-7B71545935BD}"/>
    <hyperlink ref="B14" r:id="rId10" display="https://www.radarbogor.id/2023/08/23/improve-quality-program-magister-akuntansi-ibi-kesatuan-mendunia/" xr:uid="{C5D9FB0D-5FCA-48DF-9557-CA81D1020EFE}"/>
    <hyperlink ref="F14" r:id="rId11" xr:uid="{A22F6AC0-3589-44DA-B804-55B08C4E8B08}"/>
    <hyperlink ref="B15" r:id="rId12" display="https://ceklissatu.com/news/ciptakan-sdm-berkualitas-dan-kompetitif-di-tingkat-global-ibi-kesatuan-kerjasama-dengan-uitm-malaysia" xr:uid="{65DE972B-BE03-4A69-AB46-FAA5F5CE01DC}"/>
    <hyperlink ref="F15" r:id="rId13" xr:uid="{08550D8B-D1ED-4C6B-A0C1-432F88DD619C}"/>
    <hyperlink ref="B16" r:id="rId14" display="https://bogor.pojoksatu.id/kota-bogor/1152768842/improve-quality-program-magister-akuntansi-ibi-kesatuan-bogor-kini-mulai-mendunia" xr:uid="{880ED18B-C0F8-4CF1-A257-A1D1BD091FA5}"/>
    <hyperlink ref="F16" r:id="rId15" xr:uid="{91037A35-7BC9-4C49-B509-718EC6BFB462}"/>
    <hyperlink ref="F19" r:id="rId16" display="https://pojoksatu.id/bogor/2023/05/12/ibik-kolaborasi-dengan-uitm-malaysia-perkuat-usaha-batik-khas-bogor/" xr:uid="{80A256D6-8B40-4457-8435-5795365FF2E5}"/>
    <hyperlink ref="F8" r:id="rId17" xr:uid="{374C1B4F-281A-4A5D-A159-9A2DC4DD2A0B}"/>
    <hyperlink ref="F9" r:id="rId18" xr:uid="{89394CDC-AE1C-4E6F-A3BA-F600FB36A386}"/>
  </hyperlinks>
  <printOptions horizontalCentered="1"/>
  <pageMargins left="0.11811023622047245" right="0.11811023622047245" top="0.35433070866141736" bottom="0.15748031496062992" header="0.31496062992125984" footer="0.31496062992125984"/>
  <pageSetup paperSize="9" scale="85" orientation="portrait" horizontalDpi="0" verticalDpi="0" r:id="rId19"/>
  <drawing r:id="rId2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4ECA-EC91-644B-A6ED-B2D308332A58}">
  <dimension ref="A1:C11"/>
  <sheetViews>
    <sheetView zoomScale="175" zoomScaleNormal="175" workbookViewId="0">
      <selection activeCell="D6" sqref="D6"/>
    </sheetView>
  </sheetViews>
  <sheetFormatPr defaultColWidth="10.625" defaultRowHeight="15.75" x14ac:dyDescent="0.25"/>
  <cols>
    <col min="2" max="2" width="21.625" customWidth="1"/>
    <col min="3" max="3" width="21.875" customWidth="1"/>
  </cols>
  <sheetData>
    <row r="1" spans="1:3" s="3" customFormat="1" ht="32.25" customHeight="1" x14ac:dyDescent="0.25">
      <c r="A1" s="123" t="s">
        <v>329</v>
      </c>
    </row>
    <row r="3" spans="1:3" x14ac:dyDescent="0.25">
      <c r="A3" s="120" t="s">
        <v>14</v>
      </c>
      <c r="B3" s="120" t="s">
        <v>300</v>
      </c>
      <c r="C3" s="120" t="s">
        <v>301</v>
      </c>
    </row>
    <row r="4" spans="1:3" x14ac:dyDescent="0.25">
      <c r="A4" s="121">
        <v>1</v>
      </c>
      <c r="B4" s="121">
        <v>2</v>
      </c>
      <c r="C4" s="121">
        <v>3</v>
      </c>
    </row>
    <row r="5" spans="1:3" x14ac:dyDescent="0.25">
      <c r="A5" s="110" t="s">
        <v>302</v>
      </c>
      <c r="B5" s="109">
        <v>29</v>
      </c>
      <c r="C5" s="109">
        <v>29</v>
      </c>
    </row>
    <row r="6" spans="1:3" x14ac:dyDescent="0.25">
      <c r="A6" s="110" t="s">
        <v>303</v>
      </c>
      <c r="B6" s="109">
        <v>41</v>
      </c>
      <c r="C6" s="109">
        <v>41</v>
      </c>
    </row>
    <row r="8" spans="1:3" x14ac:dyDescent="0.25">
      <c r="A8" s="113" t="s">
        <v>19</v>
      </c>
      <c r="B8" s="371" t="s">
        <v>282</v>
      </c>
      <c r="C8" s="360"/>
    </row>
    <row r="9" spans="1:3" x14ac:dyDescent="0.25">
      <c r="A9" s="110">
        <v>1</v>
      </c>
      <c r="B9" s="358" t="s">
        <v>304</v>
      </c>
      <c r="C9" s="360"/>
    </row>
    <row r="10" spans="1:3" x14ac:dyDescent="0.25">
      <c r="A10" s="110">
        <v>2</v>
      </c>
      <c r="B10" s="358" t="s">
        <v>305</v>
      </c>
      <c r="C10" s="360"/>
    </row>
    <row r="11" spans="1:3" x14ac:dyDescent="0.25">
      <c r="A11" s="110">
        <v>3</v>
      </c>
      <c r="B11" s="358" t="s">
        <v>306</v>
      </c>
      <c r="C11" s="360"/>
    </row>
  </sheetData>
  <mergeCells count="4">
    <mergeCell ref="B8:C8"/>
    <mergeCell ref="B9:C9"/>
    <mergeCell ref="B10:C10"/>
    <mergeCell ref="B11:C11"/>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selection activeCell="F3" sqref="F3:F5"/>
    </sheetView>
  </sheetViews>
  <sheetFormatPr defaultColWidth="11.125" defaultRowHeight="15.75" x14ac:dyDescent="0.25"/>
  <cols>
    <col min="1" max="1" width="5.375" customWidth="1"/>
    <col min="2" max="2" width="35.5" customWidth="1"/>
    <col min="3" max="3" width="17" customWidth="1"/>
    <col min="4" max="4" width="17.625" customWidth="1"/>
    <col min="5" max="5" width="14" customWidth="1"/>
    <col min="6" max="6" width="22.125" customWidth="1"/>
    <col min="7" max="7" width="42.125" customWidth="1"/>
    <col min="8" max="8" width="12.125" customWidth="1"/>
    <col min="9" max="26" width="10.625" customWidth="1"/>
  </cols>
  <sheetData>
    <row r="1" spans="1:7" x14ac:dyDescent="0.25">
      <c r="A1" s="72" t="s">
        <v>24</v>
      </c>
      <c r="B1" s="3"/>
    </row>
    <row r="3" spans="1:7" x14ac:dyDescent="0.25">
      <c r="A3" s="233" t="s">
        <v>19</v>
      </c>
      <c r="B3" s="233" t="s">
        <v>20</v>
      </c>
      <c r="C3" s="239" t="s">
        <v>25</v>
      </c>
      <c r="D3" s="240"/>
      <c r="E3" s="233" t="s">
        <v>26</v>
      </c>
      <c r="F3" s="233" t="s">
        <v>27</v>
      </c>
      <c r="G3" s="233" t="s">
        <v>28</v>
      </c>
    </row>
    <row r="4" spans="1:7" x14ac:dyDescent="0.25">
      <c r="A4" s="234"/>
      <c r="B4" s="234"/>
      <c r="C4" s="233" t="s">
        <v>29</v>
      </c>
      <c r="D4" s="233" t="s">
        <v>30</v>
      </c>
      <c r="E4" s="234"/>
      <c r="F4" s="234"/>
      <c r="G4" s="234"/>
    </row>
    <row r="5" spans="1:7" x14ac:dyDescent="0.25">
      <c r="A5" s="235"/>
      <c r="B5" s="235"/>
      <c r="C5" s="235"/>
      <c r="D5" s="235"/>
      <c r="E5" s="235"/>
      <c r="F5" s="235"/>
      <c r="G5" s="235"/>
    </row>
    <row r="6" spans="1:7" x14ac:dyDescent="0.25">
      <c r="A6" s="90">
        <v>0</v>
      </c>
      <c r="B6" s="90">
        <v>1</v>
      </c>
      <c r="C6" s="90">
        <v>2</v>
      </c>
      <c r="D6" s="90">
        <v>3</v>
      </c>
      <c r="E6" s="90">
        <v>4</v>
      </c>
      <c r="F6" s="90">
        <v>5</v>
      </c>
      <c r="G6" s="90">
        <v>6</v>
      </c>
    </row>
    <row r="7" spans="1:7" ht="173.25" x14ac:dyDescent="0.25">
      <c r="A7" s="130">
        <v>1</v>
      </c>
      <c r="B7" s="132" t="s">
        <v>344</v>
      </c>
      <c r="C7" s="132" t="s">
        <v>363</v>
      </c>
      <c r="D7" s="132" t="s">
        <v>364</v>
      </c>
      <c r="E7" s="132" t="s">
        <v>334</v>
      </c>
      <c r="F7" s="133">
        <v>17104309700293</v>
      </c>
      <c r="G7" s="132" t="s">
        <v>365</v>
      </c>
    </row>
    <row r="8" spans="1:7" ht="63" x14ac:dyDescent="0.25">
      <c r="A8" s="130">
        <v>2</v>
      </c>
      <c r="B8" s="132" t="s">
        <v>349</v>
      </c>
      <c r="C8" s="132" t="s">
        <v>366</v>
      </c>
      <c r="D8" s="132" t="s">
        <v>364</v>
      </c>
      <c r="E8" s="132" t="s">
        <v>334</v>
      </c>
      <c r="F8" s="133">
        <v>11104309702359</v>
      </c>
      <c r="G8" s="132" t="s">
        <v>367</v>
      </c>
    </row>
    <row r="9" spans="1:7" ht="110.25" x14ac:dyDescent="0.25">
      <c r="A9" s="130">
        <v>3</v>
      </c>
      <c r="B9" s="132" t="s">
        <v>352</v>
      </c>
      <c r="C9" s="132" t="s">
        <v>368</v>
      </c>
      <c r="D9" s="132" t="s">
        <v>369</v>
      </c>
      <c r="E9" s="132" t="s">
        <v>334</v>
      </c>
      <c r="F9" s="133">
        <v>20104201609526</v>
      </c>
      <c r="G9" s="132" t="s">
        <v>370</v>
      </c>
    </row>
    <row r="10" spans="1:7" ht="31.5" x14ac:dyDescent="0.25">
      <c r="A10" s="130">
        <v>4</v>
      </c>
      <c r="B10" s="132" t="s">
        <v>357</v>
      </c>
      <c r="C10" s="132" t="s">
        <v>371</v>
      </c>
      <c r="D10" s="132" t="s">
        <v>334</v>
      </c>
      <c r="E10" s="132" t="s">
        <v>334</v>
      </c>
      <c r="F10" s="133">
        <v>11104309717437</v>
      </c>
      <c r="G10" s="132" t="s">
        <v>372</v>
      </c>
    </row>
    <row r="11" spans="1:7" ht="94.5" x14ac:dyDescent="0.25">
      <c r="A11" s="130">
        <v>5</v>
      </c>
      <c r="B11" s="132" t="s">
        <v>359</v>
      </c>
      <c r="C11" s="132" t="s">
        <v>366</v>
      </c>
      <c r="D11" s="132" t="s">
        <v>364</v>
      </c>
      <c r="E11" s="132" t="s">
        <v>334</v>
      </c>
      <c r="F11" s="133" t="s">
        <v>373</v>
      </c>
      <c r="G11" s="132" t="s">
        <v>687</v>
      </c>
    </row>
    <row r="12" spans="1:7" ht="31.5" x14ac:dyDescent="0.25">
      <c r="A12" s="130">
        <v>6</v>
      </c>
      <c r="B12" s="132" t="s">
        <v>361</v>
      </c>
      <c r="C12" s="132" t="s">
        <v>374</v>
      </c>
      <c r="D12" s="132" t="s">
        <v>334</v>
      </c>
      <c r="E12" s="132" t="s">
        <v>334</v>
      </c>
      <c r="F12" s="133">
        <v>18104309703022</v>
      </c>
      <c r="G12" s="132" t="s">
        <v>375</v>
      </c>
    </row>
    <row r="13" spans="1:7" x14ac:dyDescent="0.25">
      <c r="A13" s="19"/>
      <c r="B13" s="20"/>
      <c r="C13" s="20"/>
      <c r="D13" s="20"/>
      <c r="E13" s="20"/>
      <c r="F13" s="19"/>
      <c r="G13" s="19"/>
    </row>
    <row r="14" spans="1:7" x14ac:dyDescent="0.25">
      <c r="A14" s="19"/>
      <c r="B14" s="20"/>
      <c r="C14" s="20"/>
      <c r="D14" s="20"/>
      <c r="E14" s="20"/>
      <c r="F14" s="19"/>
      <c r="G14" s="19"/>
    </row>
    <row r="15" spans="1:7" x14ac:dyDescent="0.25">
      <c r="A15" s="19"/>
      <c r="B15" s="20"/>
      <c r="C15" s="20"/>
      <c r="D15" s="20"/>
      <c r="E15" s="20"/>
      <c r="F15" s="19"/>
      <c r="G15" s="19"/>
    </row>
    <row r="16" spans="1:7" x14ac:dyDescent="0.25">
      <c r="A16" s="19"/>
      <c r="B16" s="20"/>
      <c r="C16" s="20"/>
      <c r="D16" s="20"/>
      <c r="E16" s="20"/>
      <c r="F16" s="19"/>
      <c r="G16" s="19"/>
    </row>
    <row r="17" spans="1:7" x14ac:dyDescent="0.25">
      <c r="A17" s="19"/>
      <c r="B17" s="20"/>
      <c r="C17" s="20"/>
      <c r="D17" s="20"/>
      <c r="E17" s="20"/>
      <c r="F17" s="19"/>
      <c r="G17" s="19"/>
    </row>
    <row r="18" spans="1:7" x14ac:dyDescent="0.25">
      <c r="A18" s="19"/>
      <c r="B18" s="20"/>
      <c r="C18" s="20"/>
      <c r="D18" s="20"/>
      <c r="E18" s="20"/>
      <c r="F18" s="19"/>
      <c r="G18" s="19"/>
    </row>
  </sheetData>
  <mergeCells count="8">
    <mergeCell ref="G3:G5"/>
    <mergeCell ref="C4:C5"/>
    <mergeCell ref="D4:D5"/>
    <mergeCell ref="A3:A5"/>
    <mergeCell ref="B3:B5"/>
    <mergeCell ref="C3:D3"/>
    <mergeCell ref="E3:E5"/>
    <mergeCell ref="F3:F5"/>
  </mergeCells>
  <printOptions horizontalCentered="1"/>
  <pageMargins left="0.11811023622047245" right="0.11811023622047245" top="0.35433070866141736" bottom="0.35433070866141736" header="0" footer="0"/>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zoomScaleNormal="100" workbookViewId="0">
      <pane xSplit="2" ySplit="7" topLeftCell="E23" activePane="bottomRight" state="frozen"/>
      <selection pane="topRight" activeCell="C1" sqref="C1"/>
      <selection pane="bottomLeft" activeCell="A8" sqref="A8"/>
      <selection pane="bottomRight" activeCell="O28" sqref="O28"/>
    </sheetView>
  </sheetViews>
  <sheetFormatPr defaultColWidth="11.125" defaultRowHeight="15.75" x14ac:dyDescent="0.25"/>
  <cols>
    <col min="1" max="1" width="5.375" customWidth="1"/>
    <col min="2" max="2" width="38.125" customWidth="1"/>
    <col min="3" max="3" width="26.375" customWidth="1"/>
    <col min="4" max="4" width="26.625" customWidth="1"/>
    <col min="5" max="5" width="27.375" customWidth="1"/>
    <col min="6" max="8" width="4.625" customWidth="1"/>
    <col min="9" max="9" width="7.625" customWidth="1"/>
    <col min="10" max="10" width="4.625" customWidth="1"/>
    <col min="11" max="12" width="5" customWidth="1"/>
    <col min="13" max="13" width="7.625" customWidth="1"/>
    <col min="14" max="14" width="16.25" customWidth="1"/>
    <col min="15" max="15" width="31.75" customWidth="1"/>
    <col min="16" max="16" width="12.125" customWidth="1"/>
  </cols>
  <sheetData>
    <row r="1" spans="1:15" x14ac:dyDescent="0.25">
      <c r="A1" s="107" t="s">
        <v>275</v>
      </c>
    </row>
    <row r="3" spans="1:15" x14ac:dyDescent="0.25">
      <c r="A3" s="241" t="s">
        <v>19</v>
      </c>
      <c r="B3" s="241" t="s">
        <v>20</v>
      </c>
      <c r="C3" s="242" t="s">
        <v>31</v>
      </c>
      <c r="D3" s="243"/>
      <c r="E3" s="243"/>
      <c r="F3" s="243"/>
      <c r="G3" s="243"/>
      <c r="H3" s="243"/>
      <c r="I3" s="243"/>
      <c r="J3" s="243"/>
      <c r="K3" s="243"/>
      <c r="L3" s="243"/>
      <c r="M3" s="243"/>
      <c r="N3" s="243"/>
      <c r="O3" s="240"/>
    </row>
    <row r="4" spans="1:15" x14ac:dyDescent="0.25">
      <c r="A4" s="234"/>
      <c r="B4" s="234"/>
      <c r="C4" s="244" t="s">
        <v>35</v>
      </c>
      <c r="D4" s="244" t="s">
        <v>36</v>
      </c>
      <c r="E4" s="241" t="s">
        <v>37</v>
      </c>
      <c r="F4" s="246" t="s">
        <v>38</v>
      </c>
      <c r="G4" s="247"/>
      <c r="H4" s="247"/>
      <c r="I4" s="248"/>
      <c r="J4" s="252" t="s">
        <v>39</v>
      </c>
      <c r="K4" s="247"/>
      <c r="L4" s="247"/>
      <c r="M4" s="248"/>
      <c r="N4" s="245" t="s">
        <v>40</v>
      </c>
      <c r="O4" s="245" t="s">
        <v>41</v>
      </c>
    </row>
    <row r="5" spans="1:15" x14ac:dyDescent="0.25">
      <c r="A5" s="234"/>
      <c r="B5" s="234"/>
      <c r="C5" s="234"/>
      <c r="D5" s="234"/>
      <c r="E5" s="234"/>
      <c r="F5" s="249"/>
      <c r="G5" s="250"/>
      <c r="H5" s="250"/>
      <c r="I5" s="251"/>
      <c r="J5" s="249"/>
      <c r="K5" s="250"/>
      <c r="L5" s="250"/>
      <c r="M5" s="251"/>
      <c r="N5" s="234"/>
      <c r="O5" s="234"/>
    </row>
    <row r="6" spans="1:15" x14ac:dyDescent="0.25">
      <c r="A6" s="235"/>
      <c r="B6" s="235"/>
      <c r="C6" s="235"/>
      <c r="D6" s="235"/>
      <c r="E6" s="235"/>
      <c r="F6" s="29" t="s">
        <v>53</v>
      </c>
      <c r="G6" s="29" t="s">
        <v>54</v>
      </c>
      <c r="H6" s="29" t="s">
        <v>14</v>
      </c>
      <c r="I6" s="29" t="s">
        <v>55</v>
      </c>
      <c r="J6" s="29" t="s">
        <v>53</v>
      </c>
      <c r="K6" s="29" t="s">
        <v>54</v>
      </c>
      <c r="L6" s="29" t="s">
        <v>14</v>
      </c>
      <c r="M6" s="29" t="s">
        <v>55</v>
      </c>
      <c r="N6" s="235"/>
      <c r="O6" s="235"/>
    </row>
    <row r="7" spans="1:15" x14ac:dyDescent="0.25">
      <c r="A7" s="91">
        <v>0</v>
      </c>
      <c r="B7" s="91">
        <v>1</v>
      </c>
      <c r="C7" s="91">
        <v>2</v>
      </c>
      <c r="D7" s="91">
        <v>3</v>
      </c>
      <c r="E7" s="91">
        <v>4</v>
      </c>
      <c r="F7" s="91">
        <v>5</v>
      </c>
      <c r="G7" s="91">
        <v>6</v>
      </c>
      <c r="H7" s="91">
        <v>7</v>
      </c>
      <c r="I7" s="91">
        <v>8</v>
      </c>
      <c r="J7" s="91">
        <v>9</v>
      </c>
      <c r="K7" s="91">
        <v>10</v>
      </c>
      <c r="L7" s="91">
        <v>11</v>
      </c>
      <c r="M7" s="91">
        <v>12</v>
      </c>
      <c r="N7" s="91">
        <v>13</v>
      </c>
      <c r="O7" s="91">
        <v>14</v>
      </c>
    </row>
    <row r="8" spans="1:15" ht="25.5" x14ac:dyDescent="0.25">
      <c r="A8" s="253">
        <v>1</v>
      </c>
      <c r="B8" s="254" t="s">
        <v>344</v>
      </c>
      <c r="C8" s="136" t="s">
        <v>376</v>
      </c>
      <c r="D8" s="136" t="s">
        <v>377</v>
      </c>
      <c r="E8" s="136" t="s">
        <v>376</v>
      </c>
      <c r="F8" s="134"/>
      <c r="G8" s="134"/>
      <c r="H8" s="134">
        <v>5</v>
      </c>
      <c r="I8" s="137">
        <f>AVERAGE(F8:H8)</f>
        <v>5</v>
      </c>
      <c r="J8" s="138"/>
      <c r="K8" s="138"/>
      <c r="L8" s="138">
        <v>0</v>
      </c>
      <c r="M8" s="138">
        <f>AVERAGE(J8:L8)</f>
        <v>0</v>
      </c>
      <c r="N8" s="137">
        <f>AVERAGE(I8,M8)</f>
        <v>2.5</v>
      </c>
      <c r="O8" s="136" t="s">
        <v>378</v>
      </c>
    </row>
    <row r="9" spans="1:15" ht="63.75" x14ac:dyDescent="0.25">
      <c r="A9" s="253"/>
      <c r="B9" s="254"/>
      <c r="C9" s="136" t="s">
        <v>379</v>
      </c>
      <c r="D9" s="139"/>
      <c r="E9" s="136" t="s">
        <v>379</v>
      </c>
      <c r="F9" s="134"/>
      <c r="G9" s="134"/>
      <c r="H9" s="134"/>
      <c r="I9" s="137"/>
      <c r="J9" s="138"/>
      <c r="K9" s="138"/>
      <c r="L9" s="138"/>
      <c r="M9" s="138"/>
      <c r="N9" s="137"/>
      <c r="O9" s="136" t="s">
        <v>380</v>
      </c>
    </row>
    <row r="10" spans="1:15" ht="38.25" x14ac:dyDescent="0.25">
      <c r="A10" s="253">
        <v>2</v>
      </c>
      <c r="B10" s="254" t="s">
        <v>381</v>
      </c>
      <c r="C10" s="136" t="s">
        <v>382</v>
      </c>
      <c r="D10" s="140" t="s">
        <v>383</v>
      </c>
      <c r="E10" s="136" t="s">
        <v>382</v>
      </c>
      <c r="F10" s="134"/>
      <c r="G10" s="134"/>
      <c r="H10" s="134">
        <v>5</v>
      </c>
      <c r="I10" s="137">
        <f>AVERAGE(F10:H10)</f>
        <v>5</v>
      </c>
      <c r="J10" s="138"/>
      <c r="K10" s="138"/>
      <c r="L10" s="138">
        <v>0</v>
      </c>
      <c r="M10" s="138">
        <f>AVERAGE(J10:L10)</f>
        <v>0</v>
      </c>
      <c r="N10" s="137">
        <f>AVERAGE(I10,M10)</f>
        <v>2.5</v>
      </c>
      <c r="O10" s="136" t="s">
        <v>384</v>
      </c>
    </row>
    <row r="11" spans="1:15" ht="38.25" x14ac:dyDescent="0.25">
      <c r="A11" s="253"/>
      <c r="B11" s="254"/>
      <c r="C11" s="136" t="s">
        <v>385</v>
      </c>
      <c r="D11" s="141"/>
      <c r="E11" s="136" t="s">
        <v>385</v>
      </c>
      <c r="F11" s="134"/>
      <c r="G11" s="134"/>
      <c r="H11" s="134"/>
      <c r="I11" s="137"/>
      <c r="J11" s="138"/>
      <c r="K11" s="138"/>
      <c r="L11" s="138"/>
      <c r="M11" s="138"/>
      <c r="N11" s="137"/>
      <c r="O11" s="136" t="s">
        <v>386</v>
      </c>
    </row>
    <row r="12" spans="1:15" ht="63.75" x14ac:dyDescent="0.25">
      <c r="A12" s="253">
        <v>3</v>
      </c>
      <c r="B12" s="254" t="s">
        <v>352</v>
      </c>
      <c r="C12" s="136" t="s">
        <v>387</v>
      </c>
      <c r="D12" s="139"/>
      <c r="E12" s="136" t="s">
        <v>387</v>
      </c>
      <c r="F12" s="134"/>
      <c r="G12" s="134"/>
      <c r="H12" s="134">
        <v>7</v>
      </c>
      <c r="I12" s="137">
        <f>AVERAGE(F12:H12)</f>
        <v>7</v>
      </c>
      <c r="J12" s="138"/>
      <c r="K12" s="138"/>
      <c r="L12" s="138">
        <v>0</v>
      </c>
      <c r="M12" s="138">
        <f>AVERAGE(J12:L12)</f>
        <v>0</v>
      </c>
      <c r="N12" s="137">
        <f>AVERAGE(I12,M12)</f>
        <v>3.5</v>
      </c>
      <c r="O12" s="143" t="s">
        <v>688</v>
      </c>
    </row>
    <row r="13" spans="1:15" ht="76.5" x14ac:dyDescent="0.25">
      <c r="A13" s="253"/>
      <c r="B13" s="254"/>
      <c r="C13" s="136"/>
      <c r="D13" s="139"/>
      <c r="E13" s="136"/>
      <c r="F13" s="134"/>
      <c r="G13" s="134"/>
      <c r="H13" s="134"/>
      <c r="I13" s="137"/>
      <c r="J13" s="138"/>
      <c r="K13" s="138"/>
      <c r="L13" s="138"/>
      <c r="M13" s="138"/>
      <c r="N13" s="137"/>
      <c r="O13" s="143" t="s">
        <v>388</v>
      </c>
    </row>
    <row r="14" spans="1:15" ht="63.75" x14ac:dyDescent="0.25">
      <c r="A14" s="253"/>
      <c r="B14" s="254"/>
      <c r="C14" s="136"/>
      <c r="D14" s="139"/>
      <c r="E14" s="136"/>
      <c r="F14" s="134"/>
      <c r="G14" s="134"/>
      <c r="H14" s="134"/>
      <c r="I14" s="137"/>
      <c r="J14" s="138"/>
      <c r="K14" s="138"/>
      <c r="L14" s="138"/>
      <c r="M14" s="138"/>
      <c r="N14" s="137"/>
      <c r="O14" s="143" t="s">
        <v>389</v>
      </c>
    </row>
    <row r="15" spans="1:15" ht="63.75" x14ac:dyDescent="0.25">
      <c r="A15" s="253"/>
      <c r="B15" s="254"/>
      <c r="C15" s="136"/>
      <c r="D15" s="139"/>
      <c r="E15" s="136"/>
      <c r="F15" s="134"/>
      <c r="G15" s="134"/>
      <c r="H15" s="134"/>
      <c r="I15" s="137"/>
      <c r="J15" s="138"/>
      <c r="K15" s="138"/>
      <c r="L15" s="138"/>
      <c r="M15" s="138"/>
      <c r="N15" s="137"/>
      <c r="O15" s="143" t="s">
        <v>390</v>
      </c>
    </row>
    <row r="16" spans="1:15" ht="76.5" x14ac:dyDescent="0.25">
      <c r="A16" s="253"/>
      <c r="B16" s="254"/>
      <c r="C16" s="136"/>
      <c r="D16" s="139"/>
      <c r="E16" s="136"/>
      <c r="F16" s="134"/>
      <c r="G16" s="134"/>
      <c r="H16" s="134"/>
      <c r="I16" s="137"/>
      <c r="J16" s="138"/>
      <c r="K16" s="138"/>
      <c r="L16" s="138"/>
      <c r="M16" s="138"/>
      <c r="N16" s="137"/>
      <c r="O16" s="143" t="s">
        <v>391</v>
      </c>
    </row>
    <row r="17" spans="1:15" ht="51" x14ac:dyDescent="0.25">
      <c r="A17" s="253"/>
      <c r="B17" s="254"/>
      <c r="C17" s="136"/>
      <c r="D17" s="139"/>
      <c r="E17" s="136"/>
      <c r="F17" s="134"/>
      <c r="G17" s="134"/>
      <c r="H17" s="134"/>
      <c r="I17" s="137"/>
      <c r="J17" s="138"/>
      <c r="K17" s="138"/>
      <c r="L17" s="138"/>
      <c r="M17" s="138"/>
      <c r="N17" s="137"/>
      <c r="O17" s="143" t="s">
        <v>392</v>
      </c>
    </row>
    <row r="18" spans="1:15" ht="51" x14ac:dyDescent="0.25">
      <c r="A18" s="253"/>
      <c r="B18" s="254"/>
      <c r="C18" s="136"/>
      <c r="D18" s="139"/>
      <c r="E18" s="136"/>
      <c r="F18" s="134"/>
      <c r="G18" s="134"/>
      <c r="H18" s="134"/>
      <c r="I18" s="137"/>
      <c r="J18" s="138"/>
      <c r="K18" s="138"/>
      <c r="L18" s="138"/>
      <c r="M18" s="138"/>
      <c r="N18" s="137"/>
      <c r="O18" s="143" t="s">
        <v>393</v>
      </c>
    </row>
    <row r="19" spans="1:15" ht="51" x14ac:dyDescent="0.25">
      <c r="A19" s="253"/>
      <c r="B19" s="254"/>
      <c r="C19" s="136"/>
      <c r="D19" s="139"/>
      <c r="E19" s="136"/>
      <c r="F19" s="134"/>
      <c r="G19" s="134"/>
      <c r="H19" s="134"/>
      <c r="I19" s="137"/>
      <c r="J19" s="138"/>
      <c r="K19" s="138"/>
      <c r="L19" s="138"/>
      <c r="M19" s="138"/>
      <c r="N19" s="137"/>
      <c r="O19" s="143" t="s">
        <v>394</v>
      </c>
    </row>
    <row r="20" spans="1:15" ht="63.75" x14ac:dyDescent="0.25">
      <c r="A20" s="255">
        <v>4</v>
      </c>
      <c r="B20" s="258" t="s">
        <v>395</v>
      </c>
      <c r="C20" s="136" t="s">
        <v>396</v>
      </c>
      <c r="D20" s="139"/>
      <c r="E20" s="136" t="s">
        <v>396</v>
      </c>
      <c r="F20" s="140"/>
      <c r="G20" s="140"/>
      <c r="H20" s="134">
        <v>5</v>
      </c>
      <c r="I20" s="137">
        <f>AVERAGE(F20:H20)</f>
        <v>5</v>
      </c>
      <c r="J20" s="138"/>
      <c r="K20" s="138"/>
      <c r="L20" s="138">
        <v>0</v>
      </c>
      <c r="M20" s="138">
        <f>AVERAGE(J20:L20)</f>
        <v>0</v>
      </c>
      <c r="N20" s="137">
        <f>AVERAGE(I20,M20)</f>
        <v>2.5</v>
      </c>
      <c r="O20" s="136" t="s">
        <v>397</v>
      </c>
    </row>
    <row r="21" spans="1:15" x14ac:dyDescent="0.25">
      <c r="A21" s="256"/>
      <c r="B21" s="259"/>
      <c r="C21" s="136" t="s">
        <v>398</v>
      </c>
      <c r="D21" s="139"/>
      <c r="E21" s="136" t="s">
        <v>398</v>
      </c>
      <c r="F21" s="140"/>
      <c r="G21" s="140"/>
      <c r="H21" s="140"/>
      <c r="I21" s="137"/>
      <c r="J21" s="138"/>
      <c r="K21" s="138"/>
      <c r="L21" s="138"/>
      <c r="M21" s="138"/>
      <c r="N21" s="137"/>
      <c r="O21" s="144"/>
    </row>
    <row r="22" spans="1:15" x14ac:dyDescent="0.25">
      <c r="A22" s="256"/>
      <c r="B22" s="259"/>
      <c r="C22" s="136"/>
      <c r="D22" s="139"/>
      <c r="E22" s="136" t="s">
        <v>399</v>
      </c>
      <c r="F22" s="140"/>
      <c r="G22" s="140"/>
      <c r="H22" s="140"/>
      <c r="I22" s="137"/>
      <c r="J22" s="138"/>
      <c r="K22" s="138"/>
      <c r="L22" s="138"/>
      <c r="M22" s="138"/>
      <c r="N22" s="137"/>
      <c r="O22" s="141"/>
    </row>
    <row r="23" spans="1:15" ht="25.5" x14ac:dyDescent="0.25">
      <c r="A23" s="256"/>
      <c r="B23" s="259"/>
      <c r="C23" s="136"/>
      <c r="D23" s="139"/>
      <c r="E23" s="136" t="s">
        <v>400</v>
      </c>
      <c r="F23" s="140"/>
      <c r="G23" s="140"/>
      <c r="H23" s="140"/>
      <c r="I23" s="137"/>
      <c r="J23" s="138"/>
      <c r="K23" s="138"/>
      <c r="L23" s="138"/>
      <c r="M23" s="138"/>
      <c r="N23" s="137"/>
      <c r="O23" s="141"/>
    </row>
    <row r="24" spans="1:15" x14ac:dyDescent="0.25">
      <c r="A24" s="256"/>
      <c r="B24" s="259"/>
      <c r="C24" s="136"/>
      <c r="D24" s="139"/>
      <c r="E24" s="136" t="s">
        <v>401</v>
      </c>
      <c r="F24" s="140"/>
      <c r="G24" s="140"/>
      <c r="H24" s="140"/>
      <c r="I24" s="137"/>
      <c r="J24" s="138"/>
      <c r="K24" s="138"/>
      <c r="L24" s="138"/>
      <c r="M24" s="138"/>
      <c r="N24" s="137"/>
      <c r="O24" s="136"/>
    </row>
    <row r="25" spans="1:15" x14ac:dyDescent="0.25">
      <c r="A25" s="257"/>
      <c r="B25" s="260"/>
      <c r="C25" s="136"/>
      <c r="D25" s="139"/>
      <c r="E25" s="136" t="s">
        <v>402</v>
      </c>
      <c r="F25" s="140"/>
      <c r="G25" s="140"/>
      <c r="H25" s="140"/>
      <c r="I25" s="137"/>
      <c r="J25" s="138"/>
      <c r="K25" s="138"/>
      <c r="L25" s="138"/>
      <c r="M25" s="138"/>
      <c r="N25" s="137"/>
      <c r="O25" s="136"/>
    </row>
    <row r="26" spans="1:15" ht="51" x14ac:dyDescent="0.25">
      <c r="A26" s="261">
        <v>5</v>
      </c>
      <c r="B26" s="262" t="s">
        <v>359</v>
      </c>
      <c r="C26" s="136" t="s">
        <v>382</v>
      </c>
      <c r="D26" s="136" t="s">
        <v>403</v>
      </c>
      <c r="E26" s="136" t="s">
        <v>382</v>
      </c>
      <c r="F26" s="138"/>
      <c r="G26" s="138"/>
      <c r="H26" s="138">
        <v>2</v>
      </c>
      <c r="I26" s="137">
        <f>AVERAGE(F26:H26)</f>
        <v>2</v>
      </c>
      <c r="J26" s="138"/>
      <c r="K26" s="138"/>
      <c r="L26" s="138">
        <v>0</v>
      </c>
      <c r="M26" s="138">
        <f>AVERAGE(J26:L26)</f>
        <v>0</v>
      </c>
      <c r="N26" s="137">
        <f>AVERAGE(I26,M26)</f>
        <v>1</v>
      </c>
      <c r="O26" s="136" t="s">
        <v>404</v>
      </c>
    </row>
    <row r="27" spans="1:15" x14ac:dyDescent="0.25">
      <c r="A27" s="261"/>
      <c r="B27" s="262"/>
      <c r="C27" s="136" t="s">
        <v>405</v>
      </c>
      <c r="D27" s="139"/>
      <c r="E27" s="136" t="s">
        <v>405</v>
      </c>
      <c r="F27" s="138"/>
      <c r="G27" s="138"/>
      <c r="H27" s="138"/>
      <c r="I27" s="137"/>
      <c r="J27" s="138"/>
      <c r="K27" s="138"/>
      <c r="L27" s="138"/>
      <c r="M27" s="138"/>
      <c r="N27" s="137"/>
      <c r="O27" s="136"/>
    </row>
    <row r="28" spans="1:15" ht="63.75" x14ac:dyDescent="0.25">
      <c r="A28" s="261">
        <v>6</v>
      </c>
      <c r="B28" s="263" t="s">
        <v>361</v>
      </c>
      <c r="C28" s="140" t="s">
        <v>396</v>
      </c>
      <c r="D28" s="139"/>
      <c r="E28" s="140" t="s">
        <v>396</v>
      </c>
      <c r="F28" s="138"/>
      <c r="G28" s="138"/>
      <c r="H28" s="138">
        <v>6</v>
      </c>
      <c r="I28" s="137">
        <f>AVERAGE(F28:H28)</f>
        <v>6</v>
      </c>
      <c r="J28" s="138"/>
      <c r="K28" s="138"/>
      <c r="L28" s="138">
        <v>0</v>
      </c>
      <c r="M28" s="138">
        <f>AVERAGE(J28:L28)</f>
        <v>0</v>
      </c>
      <c r="N28" s="137">
        <f>AVERAGE(I28,M28)</f>
        <v>3</v>
      </c>
      <c r="O28" s="136" t="s">
        <v>406</v>
      </c>
    </row>
    <row r="29" spans="1:15" x14ac:dyDescent="0.25">
      <c r="A29" s="261"/>
      <c r="B29" s="263"/>
      <c r="C29" s="135" t="s">
        <v>398</v>
      </c>
      <c r="D29" s="139"/>
      <c r="E29" s="135" t="s">
        <v>398</v>
      </c>
      <c r="F29" s="138"/>
      <c r="G29" s="138"/>
      <c r="H29" s="138"/>
      <c r="I29" s="137"/>
      <c r="J29" s="138"/>
      <c r="K29" s="138"/>
      <c r="L29" s="138"/>
      <c r="M29" s="138"/>
      <c r="N29" s="137"/>
      <c r="O29" s="144"/>
    </row>
  </sheetData>
  <mergeCells count="22">
    <mergeCell ref="A20:A25"/>
    <mergeCell ref="B20:B25"/>
    <mergeCell ref="A26:A27"/>
    <mergeCell ref="B26:B27"/>
    <mergeCell ref="A28:A29"/>
    <mergeCell ref="B28:B29"/>
    <mergeCell ref="A8:A9"/>
    <mergeCell ref="B8:B9"/>
    <mergeCell ref="A10:A11"/>
    <mergeCell ref="B10:B11"/>
    <mergeCell ref="A12:A19"/>
    <mergeCell ref="B12:B19"/>
    <mergeCell ref="A3:A6"/>
    <mergeCell ref="B3:B6"/>
    <mergeCell ref="C3:O3"/>
    <mergeCell ref="C4:C6"/>
    <mergeCell ref="D4:D6"/>
    <mergeCell ref="E4:E6"/>
    <mergeCell ref="N4:N6"/>
    <mergeCell ref="O4:O6"/>
    <mergeCell ref="F4:I5"/>
    <mergeCell ref="J4:M5"/>
  </mergeCells>
  <printOptions horizontalCentered="1"/>
  <pageMargins left="0.11811023622047245" right="0.11811023622047245" top="0.35433070866141736" bottom="0.35433070866141736"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6239-EBCE-7144-80AD-4D0671307D12}">
  <dimension ref="A1:J34"/>
  <sheetViews>
    <sheetView zoomScale="85" zoomScaleNormal="85" workbookViewId="0">
      <pane xSplit="2" ySplit="7" topLeftCell="C8" activePane="bottomRight" state="frozen"/>
      <selection pane="topRight" activeCell="C1" sqref="C1"/>
      <selection pane="bottomLeft" activeCell="A8" sqref="A8"/>
      <selection pane="bottomRight" activeCell="E8" sqref="E8"/>
    </sheetView>
  </sheetViews>
  <sheetFormatPr defaultColWidth="11.125" defaultRowHeight="15.75" x14ac:dyDescent="0.25"/>
  <cols>
    <col min="1" max="1" width="5.375" customWidth="1"/>
    <col min="2" max="2" width="33.875" customWidth="1"/>
    <col min="3" max="3" width="22" customWidth="1"/>
    <col min="4" max="4" width="22.125" customWidth="1"/>
    <col min="5" max="5" width="16.5" customWidth="1"/>
    <col min="6" max="7" width="22" customWidth="1"/>
    <col min="8" max="8" width="9.625" bestFit="1" customWidth="1"/>
    <col min="9" max="9" width="12.875" bestFit="1" customWidth="1"/>
    <col min="10" max="10" width="22.875" customWidth="1"/>
    <col min="11" max="11" width="12.125" customWidth="1"/>
  </cols>
  <sheetData>
    <row r="1" spans="1:10" x14ac:dyDescent="0.25">
      <c r="A1" s="107" t="s">
        <v>276</v>
      </c>
    </row>
    <row r="3" spans="1:10" x14ac:dyDescent="0.25">
      <c r="A3" s="241" t="s">
        <v>19</v>
      </c>
      <c r="B3" s="241" t="s">
        <v>20</v>
      </c>
      <c r="C3" s="266" t="s">
        <v>32</v>
      </c>
      <c r="D3" s="267"/>
      <c r="E3" s="267"/>
      <c r="F3" s="267"/>
      <c r="G3" s="264" t="s">
        <v>33</v>
      </c>
      <c r="H3" s="265"/>
      <c r="I3" s="265"/>
      <c r="J3" s="265"/>
    </row>
    <row r="4" spans="1:10" x14ac:dyDescent="0.25">
      <c r="A4" s="234"/>
      <c r="B4" s="234"/>
      <c r="C4" s="241" t="s">
        <v>42</v>
      </c>
      <c r="D4" s="241" t="s">
        <v>43</v>
      </c>
      <c r="E4" s="241" t="s">
        <v>44</v>
      </c>
      <c r="F4" s="244" t="s">
        <v>45</v>
      </c>
      <c r="G4" s="268" t="s">
        <v>46</v>
      </c>
      <c r="H4" s="269" t="s">
        <v>47</v>
      </c>
      <c r="I4" s="269" t="s">
        <v>48</v>
      </c>
      <c r="J4" s="269" t="s">
        <v>49</v>
      </c>
    </row>
    <row r="5" spans="1:10" x14ac:dyDescent="0.25">
      <c r="A5" s="234"/>
      <c r="B5" s="234"/>
      <c r="C5" s="234"/>
      <c r="D5" s="234"/>
      <c r="E5" s="234"/>
      <c r="F5" s="234"/>
      <c r="G5" s="234"/>
      <c r="H5" s="234"/>
      <c r="I5" s="234"/>
      <c r="J5" s="234"/>
    </row>
    <row r="6" spans="1:10" x14ac:dyDescent="0.25">
      <c r="A6" s="235"/>
      <c r="B6" s="235"/>
      <c r="C6" s="235"/>
      <c r="D6" s="235"/>
      <c r="E6" s="235"/>
      <c r="F6" s="235"/>
      <c r="G6" s="235"/>
      <c r="H6" s="235"/>
      <c r="I6" s="235"/>
      <c r="J6" s="235"/>
    </row>
    <row r="7" spans="1:10" x14ac:dyDescent="0.25">
      <c r="A7" s="91">
        <v>0</v>
      </c>
      <c r="B7" s="91">
        <v>1</v>
      </c>
      <c r="C7" s="91">
        <v>15</v>
      </c>
      <c r="D7" s="91">
        <v>16</v>
      </c>
      <c r="E7" s="91">
        <v>17</v>
      </c>
      <c r="F7" s="91">
        <v>18</v>
      </c>
      <c r="G7" s="91">
        <v>19</v>
      </c>
      <c r="H7" s="91">
        <v>20</v>
      </c>
      <c r="I7" s="91">
        <v>21</v>
      </c>
      <c r="J7" s="91">
        <v>22</v>
      </c>
    </row>
    <row r="8" spans="1:10" ht="114.75" x14ac:dyDescent="0.25">
      <c r="A8" s="270">
        <v>1</v>
      </c>
      <c r="B8" s="273" t="s">
        <v>344</v>
      </c>
      <c r="C8" s="148"/>
      <c r="D8" s="148"/>
      <c r="E8" s="136" t="s">
        <v>408</v>
      </c>
      <c r="F8" s="145" t="s">
        <v>409</v>
      </c>
      <c r="G8" s="146" t="s">
        <v>410</v>
      </c>
      <c r="H8" s="147">
        <v>32</v>
      </c>
      <c r="I8" s="148" t="s">
        <v>411</v>
      </c>
      <c r="J8" s="148" t="s">
        <v>412</v>
      </c>
    </row>
    <row r="9" spans="1:10" ht="51" x14ac:dyDescent="0.25">
      <c r="A9" s="271"/>
      <c r="B9" s="274"/>
      <c r="C9" s="148"/>
      <c r="D9" s="148"/>
      <c r="E9" s="148" t="s">
        <v>703</v>
      </c>
      <c r="F9" s="145"/>
      <c r="G9" s="149"/>
      <c r="H9" s="149"/>
      <c r="I9" s="148"/>
      <c r="J9" s="148" t="s">
        <v>413</v>
      </c>
    </row>
    <row r="10" spans="1:10" ht="25.5" x14ac:dyDescent="0.25">
      <c r="A10" s="272"/>
      <c r="B10" s="275"/>
      <c r="C10" s="148"/>
      <c r="D10" s="148"/>
      <c r="E10" s="148"/>
      <c r="F10" s="145"/>
      <c r="G10" s="148"/>
      <c r="H10" s="148"/>
      <c r="I10" s="148"/>
      <c r="J10" s="148" t="s">
        <v>414</v>
      </c>
    </row>
    <row r="11" spans="1:10" ht="165.75" x14ac:dyDescent="0.25">
      <c r="A11" s="270">
        <v>2</v>
      </c>
      <c r="B11" s="273" t="s">
        <v>381</v>
      </c>
      <c r="C11" s="136" t="s">
        <v>694</v>
      </c>
      <c r="D11" s="136" t="s">
        <v>698</v>
      </c>
      <c r="E11" s="136" t="s">
        <v>408</v>
      </c>
      <c r="F11" s="150" t="s">
        <v>415</v>
      </c>
      <c r="G11" s="146" t="s">
        <v>416</v>
      </c>
      <c r="H11" s="147">
        <v>1</v>
      </c>
      <c r="I11" s="148" t="s">
        <v>417</v>
      </c>
      <c r="J11" s="148" t="s">
        <v>418</v>
      </c>
    </row>
    <row r="12" spans="1:10" ht="127.5" x14ac:dyDescent="0.25">
      <c r="A12" s="271"/>
      <c r="B12" s="274"/>
      <c r="C12" s="151"/>
      <c r="D12" s="151"/>
      <c r="E12" s="151" t="s">
        <v>419</v>
      </c>
      <c r="F12" s="145" t="s">
        <v>420</v>
      </c>
      <c r="G12" s="146" t="s">
        <v>421</v>
      </c>
      <c r="H12" s="147">
        <v>2</v>
      </c>
      <c r="I12" s="148"/>
      <c r="J12" s="148" t="s">
        <v>422</v>
      </c>
    </row>
    <row r="13" spans="1:10" ht="102" x14ac:dyDescent="0.25">
      <c r="A13" s="272"/>
      <c r="B13" s="275"/>
      <c r="C13" s="151"/>
      <c r="D13" s="151"/>
      <c r="E13" s="151" t="s">
        <v>423</v>
      </c>
      <c r="F13" s="145"/>
      <c r="G13" s="146" t="s">
        <v>424</v>
      </c>
      <c r="H13" s="147">
        <v>8</v>
      </c>
      <c r="I13" s="148"/>
      <c r="J13" s="149"/>
    </row>
    <row r="14" spans="1:10" ht="76.5" x14ac:dyDescent="0.25">
      <c r="A14" s="270">
        <v>3</v>
      </c>
      <c r="B14" s="273" t="s">
        <v>352</v>
      </c>
      <c r="C14" s="151"/>
      <c r="D14" s="151"/>
      <c r="E14" s="151" t="s">
        <v>425</v>
      </c>
      <c r="F14" s="145"/>
      <c r="G14" s="146" t="s">
        <v>416</v>
      </c>
      <c r="H14" s="147">
        <v>1</v>
      </c>
      <c r="I14" s="148" t="s">
        <v>426</v>
      </c>
      <c r="J14" s="148" t="s">
        <v>412</v>
      </c>
    </row>
    <row r="15" spans="1:10" ht="140.25" x14ac:dyDescent="0.25">
      <c r="A15" s="271"/>
      <c r="B15" s="274"/>
      <c r="C15" s="151"/>
      <c r="D15" s="151"/>
      <c r="E15" s="151" t="s">
        <v>427</v>
      </c>
      <c r="F15" s="145"/>
      <c r="G15" s="146" t="s">
        <v>428</v>
      </c>
      <c r="H15" s="147">
        <v>1</v>
      </c>
      <c r="I15" s="148"/>
      <c r="J15" s="148" t="s">
        <v>429</v>
      </c>
    </row>
    <row r="16" spans="1:10" ht="178.5" x14ac:dyDescent="0.25">
      <c r="A16" s="271"/>
      <c r="B16" s="274"/>
      <c r="C16" s="151"/>
      <c r="D16" s="151"/>
      <c r="E16" s="148" t="s">
        <v>430</v>
      </c>
      <c r="F16" s="145"/>
      <c r="G16" s="146" t="s">
        <v>431</v>
      </c>
      <c r="H16" s="147">
        <v>1</v>
      </c>
      <c r="I16" s="148"/>
      <c r="J16" s="148" t="s">
        <v>432</v>
      </c>
    </row>
    <row r="17" spans="1:10" ht="102" x14ac:dyDescent="0.25">
      <c r="A17" s="271"/>
      <c r="B17" s="274"/>
      <c r="C17" s="151"/>
      <c r="D17" s="151"/>
      <c r="E17" s="148" t="s">
        <v>433</v>
      </c>
      <c r="F17" s="145"/>
      <c r="G17" s="146" t="s">
        <v>434</v>
      </c>
      <c r="H17" s="147">
        <v>16</v>
      </c>
      <c r="I17" s="148"/>
      <c r="J17" s="148" t="s">
        <v>435</v>
      </c>
    </row>
    <row r="18" spans="1:10" ht="89.25" x14ac:dyDescent="0.25">
      <c r="A18" s="271"/>
      <c r="B18" s="274"/>
      <c r="C18" s="151"/>
      <c r="D18" s="151"/>
      <c r="E18" s="151"/>
      <c r="F18" s="152"/>
      <c r="G18" s="146" t="s">
        <v>436</v>
      </c>
      <c r="H18" s="147">
        <v>20</v>
      </c>
      <c r="I18" s="148"/>
      <c r="J18" s="148" t="s">
        <v>437</v>
      </c>
    </row>
    <row r="19" spans="1:10" ht="127.5" x14ac:dyDescent="0.25">
      <c r="A19" s="272"/>
      <c r="B19" s="275"/>
      <c r="C19" s="151"/>
      <c r="D19" s="151"/>
      <c r="E19" s="151"/>
      <c r="F19" s="152"/>
      <c r="G19" s="153" t="s">
        <v>438</v>
      </c>
      <c r="H19" s="154">
        <v>21</v>
      </c>
      <c r="I19" s="151"/>
      <c r="J19" s="151"/>
    </row>
    <row r="20" spans="1:10" ht="102" x14ac:dyDescent="0.25">
      <c r="A20" s="270">
        <v>4</v>
      </c>
      <c r="B20" s="273" t="s">
        <v>395</v>
      </c>
      <c r="C20" s="148"/>
      <c r="D20" s="148"/>
      <c r="E20" s="148" t="s">
        <v>439</v>
      </c>
      <c r="F20" s="145"/>
      <c r="G20" s="146" t="s">
        <v>440</v>
      </c>
      <c r="H20" s="147">
        <v>3</v>
      </c>
      <c r="I20" s="148" t="s">
        <v>441</v>
      </c>
      <c r="J20" s="148" t="s">
        <v>442</v>
      </c>
    </row>
    <row r="21" spans="1:10" ht="127.5" x14ac:dyDescent="0.25">
      <c r="A21" s="271"/>
      <c r="B21" s="274"/>
      <c r="C21" s="148"/>
      <c r="D21" s="148"/>
      <c r="E21" s="148" t="s">
        <v>443</v>
      </c>
      <c r="F21" s="145"/>
      <c r="G21" s="146" t="s">
        <v>444</v>
      </c>
      <c r="H21" s="147">
        <v>2</v>
      </c>
      <c r="I21" s="148"/>
      <c r="J21" s="148" t="s">
        <v>422</v>
      </c>
    </row>
    <row r="22" spans="1:10" ht="76.5" x14ac:dyDescent="0.25">
      <c r="A22" s="271"/>
      <c r="B22" s="274"/>
      <c r="C22" s="148"/>
      <c r="D22" s="148"/>
      <c r="E22" s="148"/>
      <c r="F22" s="145"/>
      <c r="G22" s="146" t="s">
        <v>445</v>
      </c>
      <c r="H22" s="147">
        <v>2</v>
      </c>
      <c r="I22" s="148"/>
      <c r="J22" s="149"/>
    </row>
    <row r="23" spans="1:10" ht="114.75" x14ac:dyDescent="0.25">
      <c r="A23" s="271"/>
      <c r="B23" s="274"/>
      <c r="C23" s="148"/>
      <c r="D23" s="148"/>
      <c r="E23" s="148"/>
      <c r="F23" s="145"/>
      <c r="G23" s="146" t="s">
        <v>446</v>
      </c>
      <c r="H23" s="147">
        <v>2</v>
      </c>
      <c r="I23" s="148"/>
      <c r="J23" s="149"/>
    </row>
    <row r="24" spans="1:10" ht="63.75" x14ac:dyDescent="0.25">
      <c r="A24" s="271"/>
      <c r="B24" s="274"/>
      <c r="C24" s="148"/>
      <c r="D24" s="148"/>
      <c r="E24" s="148"/>
      <c r="F24" s="145"/>
      <c r="G24" s="146" t="s">
        <v>447</v>
      </c>
      <c r="H24" s="147">
        <v>12</v>
      </c>
      <c r="I24" s="148"/>
      <c r="J24" s="149"/>
    </row>
    <row r="25" spans="1:10" ht="76.5" x14ac:dyDescent="0.25">
      <c r="A25" s="271"/>
      <c r="B25" s="274"/>
      <c r="C25" s="148"/>
      <c r="D25" s="148"/>
      <c r="E25" s="148"/>
      <c r="F25" s="145"/>
      <c r="G25" s="146" t="s">
        <v>448</v>
      </c>
      <c r="H25" s="147">
        <v>12</v>
      </c>
      <c r="I25" s="148"/>
      <c r="J25" s="149"/>
    </row>
    <row r="26" spans="1:10" ht="114.75" x14ac:dyDescent="0.25">
      <c r="A26" s="272"/>
      <c r="B26" s="275"/>
      <c r="C26" s="148"/>
      <c r="D26" s="148"/>
      <c r="E26" s="148"/>
      <c r="F26" s="145"/>
      <c r="G26" s="146" t="s">
        <v>449</v>
      </c>
      <c r="H26" s="147">
        <v>1</v>
      </c>
      <c r="I26" s="148"/>
      <c r="J26" s="149"/>
    </row>
    <row r="27" spans="1:10" ht="63.75" x14ac:dyDescent="0.25">
      <c r="A27" s="276">
        <v>5</v>
      </c>
      <c r="B27" s="282" t="s">
        <v>359</v>
      </c>
      <c r="C27" s="155"/>
      <c r="D27" s="155"/>
      <c r="E27" s="135" t="s">
        <v>450</v>
      </c>
      <c r="F27" s="156"/>
      <c r="G27" s="146" t="s">
        <v>451</v>
      </c>
      <c r="H27" s="147">
        <v>1</v>
      </c>
      <c r="I27" s="148" t="s">
        <v>452</v>
      </c>
      <c r="J27" s="148" t="s">
        <v>453</v>
      </c>
    </row>
    <row r="28" spans="1:10" ht="114.75" x14ac:dyDescent="0.25">
      <c r="A28" s="277"/>
      <c r="B28" s="283"/>
      <c r="C28" s="155"/>
      <c r="D28" s="155"/>
      <c r="E28" s="155" t="s">
        <v>419</v>
      </c>
      <c r="F28" s="156"/>
      <c r="G28" s="146" t="s">
        <v>454</v>
      </c>
      <c r="H28" s="147">
        <v>30</v>
      </c>
      <c r="I28" s="148"/>
      <c r="J28" s="148" t="s">
        <v>685</v>
      </c>
    </row>
    <row r="29" spans="1:10" ht="51" x14ac:dyDescent="0.25">
      <c r="A29" s="278"/>
      <c r="B29" s="284"/>
      <c r="C29" s="155"/>
      <c r="D29" s="155"/>
      <c r="E29" s="155"/>
      <c r="F29" s="156"/>
      <c r="G29" s="146"/>
      <c r="H29" s="147"/>
      <c r="I29" s="148"/>
      <c r="J29" s="148" t="s">
        <v>686</v>
      </c>
    </row>
    <row r="30" spans="1:10" ht="76.5" x14ac:dyDescent="0.25">
      <c r="A30" s="276">
        <v>6</v>
      </c>
      <c r="B30" s="279" t="s">
        <v>361</v>
      </c>
      <c r="C30" s="155"/>
      <c r="D30" s="155"/>
      <c r="E30" s="135" t="s">
        <v>455</v>
      </c>
      <c r="F30" s="156"/>
      <c r="G30" s="146" t="s">
        <v>456</v>
      </c>
      <c r="H30" s="147">
        <v>3</v>
      </c>
      <c r="I30" s="148" t="s">
        <v>457</v>
      </c>
      <c r="J30" s="148" t="s">
        <v>458</v>
      </c>
    </row>
    <row r="31" spans="1:10" ht="102" x14ac:dyDescent="0.25">
      <c r="A31" s="277"/>
      <c r="B31" s="280"/>
      <c r="C31" s="155"/>
      <c r="D31" s="155"/>
      <c r="E31" s="155"/>
      <c r="F31" s="156"/>
      <c r="G31" s="146" t="s">
        <v>459</v>
      </c>
      <c r="H31" s="147">
        <v>14</v>
      </c>
      <c r="I31" s="148"/>
      <c r="J31" s="148" t="s">
        <v>460</v>
      </c>
    </row>
    <row r="32" spans="1:10" ht="76.5" x14ac:dyDescent="0.25">
      <c r="A32" s="277"/>
      <c r="B32" s="280"/>
      <c r="C32" s="155"/>
      <c r="D32" s="155"/>
      <c r="E32" s="155"/>
      <c r="F32" s="156"/>
      <c r="G32" s="146" t="s">
        <v>461</v>
      </c>
      <c r="H32" s="147">
        <v>1</v>
      </c>
      <c r="I32" s="148"/>
      <c r="J32" s="148" t="s">
        <v>462</v>
      </c>
    </row>
    <row r="33" spans="1:10" ht="89.25" x14ac:dyDescent="0.25">
      <c r="A33" s="277"/>
      <c r="B33" s="280"/>
      <c r="C33" s="155"/>
      <c r="D33" s="155"/>
      <c r="E33" s="155"/>
      <c r="F33" s="156"/>
      <c r="G33" s="146" t="s">
        <v>463</v>
      </c>
      <c r="H33" s="147">
        <v>2</v>
      </c>
      <c r="I33" s="148"/>
      <c r="J33" s="148" t="s">
        <v>464</v>
      </c>
    </row>
    <row r="34" spans="1:10" ht="102" x14ac:dyDescent="0.25">
      <c r="A34" s="278"/>
      <c r="B34" s="281"/>
      <c r="C34" s="155"/>
      <c r="D34" s="155"/>
      <c r="E34" s="155"/>
      <c r="F34" s="156"/>
      <c r="G34" s="146" t="s">
        <v>465</v>
      </c>
      <c r="H34" s="147">
        <v>48</v>
      </c>
      <c r="I34" s="148"/>
      <c r="J34" s="148"/>
    </row>
  </sheetData>
  <mergeCells count="24">
    <mergeCell ref="A20:A26"/>
    <mergeCell ref="B20:B26"/>
    <mergeCell ref="A30:A34"/>
    <mergeCell ref="B30:B34"/>
    <mergeCell ref="A27:A29"/>
    <mergeCell ref="B27:B29"/>
    <mergeCell ref="A8:A10"/>
    <mergeCell ref="B8:B10"/>
    <mergeCell ref="A11:A13"/>
    <mergeCell ref="B11:B13"/>
    <mergeCell ref="A14:A19"/>
    <mergeCell ref="B14:B19"/>
    <mergeCell ref="G3:J3"/>
    <mergeCell ref="C4:C6"/>
    <mergeCell ref="D4:D6"/>
    <mergeCell ref="E4:E6"/>
    <mergeCell ref="A3:A6"/>
    <mergeCell ref="B3:B6"/>
    <mergeCell ref="C3:F3"/>
    <mergeCell ref="F4:F6"/>
    <mergeCell ref="G4:G6"/>
    <mergeCell ref="H4:H6"/>
    <mergeCell ref="I4:I6"/>
    <mergeCell ref="J4:J6"/>
  </mergeCells>
  <hyperlinks>
    <hyperlink ref="G8" r:id="rId1" display="https://www.semanticscholar.org/paper/The-Role-of-Financial-Management-Accountability-in-Muktiadji-Mulyani/ab52ff169312bc82219b4a7d3502840405d54961?p2df" xr:uid="{7780BB70-7626-4EDA-A104-0121A23E5292}"/>
    <hyperlink ref="G11" r:id="rId2" display="https://scholar.google.com/citations?view_op=view_citation&amp;hl=id&amp;user=fR8KUS0AAAAJ&amp;sortby=pubdate&amp;citation_for_view=fR8KUS0AAAAJ:RHpTSmoSYBkC" xr:uid="{477DAFF3-93C1-4A11-B7D0-F5725572EC74}"/>
    <hyperlink ref="G12" r:id="rId3" display="https://scholar.google.com/citations?view_op=view_citation&amp;hl=id&amp;user=fR8KUS0AAAAJ&amp;sortby=pubdate&amp;citation_for_view=fR8KUS0AAAAJ:hFOr9nPyWt4C" xr:uid="{EEB6B32D-011F-4A32-9287-ABBAED69E014}"/>
    <hyperlink ref="G13" r:id="rId4" display="https://scholar.google.com/citations?view_op=view_citation&amp;hl=id&amp;user=fR8KUS0AAAAJ&amp;sortby=pubdate&amp;citation_for_view=fR8KUS0AAAAJ:hC7cP41nSMkC" xr:uid="{2928EFD4-A5C0-43FF-B984-C77B68A561F8}"/>
    <hyperlink ref="G14" r:id="rId5" display="https://scholar.google.com/citations?view_op=view_citation&amp;hl=id&amp;user=oO4uRaoAAAAJ&amp;sortby=pubdate&amp;citation_for_view=oO4uRaoAAAAJ:d1gkVwhDpl0C" xr:uid="{85878537-EB73-4EC7-A197-3CD0CED8210B}"/>
    <hyperlink ref="G15" r:id="rId6" display="https://scholar.google.com/citations?view_op=view_citation&amp;hl=id&amp;user=oO4uRaoAAAAJ&amp;sortby=pubdate&amp;citation_for_view=oO4uRaoAAAAJ:qjMakFHDy7sC" xr:uid="{2E08D97F-75B4-4A31-B2FC-50D94E977682}"/>
    <hyperlink ref="G16" r:id="rId7" display="https://scholar.google.com/citations?view_op=view_citation&amp;hl=en&amp;user=oO4uRaoAAAAJ&amp;citation_for_view=oO4uRaoAAAAJ:u5HHmVD_uO8C" xr:uid="{EF257697-3D86-483B-8672-98D5CD06B629}"/>
    <hyperlink ref="G17" r:id="rId8" display="https://scholar.google.com/citations?view_op=view_citation&amp;hl=en&amp;user=oO4uRaoAAAAJ&amp;citation_for_view=oO4uRaoAAAAJ:u-x6o8ySG0sC" xr:uid="{FD2588E2-1780-4EA3-AB11-B838E95E8B15}"/>
    <hyperlink ref="G18" r:id="rId9" display="https://scholar.google.com/citations?view_op=view_citation&amp;hl=en&amp;user=oO4uRaoAAAAJ&amp;citation_for_view=oO4uRaoAAAAJ:UeHWp8X0CEIC" xr:uid="{7A000ED9-729D-4A52-B463-CF748AAE60E8}"/>
    <hyperlink ref="G19" r:id="rId10" display="https://scholar.google.com/citations?view_op=view_citation&amp;hl=en&amp;user=oO4uRaoAAAAJ&amp;citation_for_view=oO4uRaoAAAAJ:W7OEmFMy1HYC" xr:uid="{5E129891-22FF-4141-A311-75529AA7AFB3}"/>
    <hyperlink ref="G20" r:id="rId11" display="https://scholar.google.com/citations?view_op=view_citation&amp;hl=id&amp;user=PDoGgigAAAAJ&amp;sortby=pubdate&amp;citation_for_view=PDoGgigAAAAJ:yD5IFk8b50cC" xr:uid="{C46EB095-387F-4EBC-88CE-1E15A5E5090A}"/>
    <hyperlink ref="G21" r:id="rId12" display="https://scholar.google.com/citations?view_op=view_citation&amp;hl=id&amp;user=PDoGgigAAAAJ&amp;sortby=pubdate&amp;citation_for_view=PDoGgigAAAAJ:u_35RYKgDlwC" xr:uid="{88E1DD6C-D10F-4F06-86DF-5FD2539E8055}"/>
    <hyperlink ref="G22" r:id="rId13" display="https://scholar.google.com/citations?view_op=view_citation&amp;hl=id&amp;user=PDoGgigAAAAJ&amp;sortby=pubdate&amp;citation_for_view=PDoGgigAAAAJ:ZHo1McVdvXMC" xr:uid="{D511AAE6-371B-46EB-9DDC-FC004F0A4FC7}"/>
    <hyperlink ref="G23" r:id="rId14" display="https://scholar.google.com/citations?view_op=view_citation&amp;hl=en&amp;user=PDoGgigAAAAJ&amp;sortby=pubdate&amp;citation_for_view=PDoGgigAAAAJ:J_g5lzvAfSwC" xr:uid="{6A453C82-F763-45CF-8A3D-EE4789CCF129}"/>
    <hyperlink ref="G24" r:id="rId15" display="https://scholar.google.com/citations?view_op=view_citation&amp;hl=en&amp;user=PDoGgigAAAAJ&amp;sortby=pubdate&amp;citation_for_view=PDoGgigAAAAJ:ns9cj8rnVeAC" xr:uid="{123A5331-B60A-4592-9426-1BE97C8CC8AE}"/>
    <hyperlink ref="G25" r:id="rId16" display="https://scholar.google.com/citations?view_op=view_citation&amp;hl=en&amp;user=PDoGgigAAAAJ&amp;sortby=pubdate&amp;citation_for_view=PDoGgigAAAAJ:RYcK_YlVTxYC" xr:uid="{1D6E9241-BEBC-4E55-A62C-F99C987317D5}"/>
    <hyperlink ref="G26" r:id="rId17" display="https://scholar.google.com/citations?view_op=view_citation&amp;hl=en&amp;user=PDoGgigAAAAJ&amp;sortby=pubdate&amp;citation_for_view=PDoGgigAAAAJ:pqnbT2bcN3wC" xr:uid="{7109012F-C4B3-435E-92AF-48171DE13738}"/>
    <hyperlink ref="G27" r:id="rId18" display="https://scholar.google.com/citations?view_op=view_citation&amp;hl=id&amp;user=XuKFYAgAAAAJ&amp;sortby=pubdate&amp;citation_for_view=XuKFYAgAAAAJ:hC7cP41nSMkC" xr:uid="{096937E4-4137-4F36-A2C2-818E983428D7}"/>
    <hyperlink ref="G28" r:id="rId19" display="https://www.semanticscholar.org/paper/The-Role-of-Financial-Management-Accountability-in-Muktiadji-Mulyani/ab52ff169312bc82219b4a7d3502840405d54961" xr:uid="{B7CCD2C1-3F83-416D-8132-D5753400DBFD}"/>
    <hyperlink ref="G30" r:id="rId20" display="https://scholar.google.com/citations?view_op=view_citation&amp;hl=en&amp;user=sRACUYwAAAAJ&amp;sortby=pubdate&amp;citation_for_view=sRACUYwAAAAJ:BqipwSGYUEgC" xr:uid="{5A381252-CC1F-44A0-ACB5-BAE98829161D}"/>
    <hyperlink ref="G31" r:id="rId21" display="https://scholar.google.com/citations?view_op=view_citation&amp;hl=id&amp;user=sRACUYwAAAAJ&amp;sortby=pubdate&amp;citation_for_view=sRACUYwAAAAJ:R3hNpaxXUhUC" xr:uid="{2572B70B-5C17-42E9-858E-3F5F05017299}"/>
    <hyperlink ref="G32" r:id="rId22" display="https://scholar.google.com/citations?view_op=view_citation&amp;hl=id&amp;user=sRACUYwAAAAJ&amp;sortby=pubdate&amp;citation_for_view=sRACUYwAAAAJ:RGFaLdJalmkC" xr:uid="{E81EB02F-CA5F-4D73-96F0-A6E1AFB540CF}"/>
    <hyperlink ref="G33" r:id="rId23" display="https://scholar.google.com/citations?view_op=view_citation&amp;hl=id&amp;user=sRACUYwAAAAJ&amp;sortby=pubdate&amp;citation_for_view=sRACUYwAAAAJ:hFOr9nPyWt4C" xr:uid="{35D80524-9AAA-4003-A099-F53A8211821B}"/>
    <hyperlink ref="G34" r:id="rId24" display="https://scholar.google.com/citations?view_op=view_citation&amp;hl=id&amp;user=sRACUYwAAAAJ&amp;sortby=pubdate&amp;citation_for_view=sRACUYwAAAAJ:hC7cP41nSMkC" xr:uid="{8B7AC544-E0B1-42FB-B7A0-7FE2D4BBB899}"/>
  </hyperlinks>
  <printOptions horizontalCentered="1"/>
  <pageMargins left="0.11811023622047245" right="0.11811023622047245" top="0.35433070866141736" bottom="0.35433070866141736" header="0" footer="0"/>
  <pageSetup paperSize="9" scale="70" orientation="landscape" r:id="rId25"/>
  <drawing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EB19-29D9-B544-80F1-8E82ED002242}">
  <dimension ref="A1:E28"/>
  <sheetViews>
    <sheetView topLeftCell="A13" zoomScaleNormal="100" workbookViewId="0">
      <selection activeCell="D19" sqref="D19"/>
    </sheetView>
  </sheetViews>
  <sheetFormatPr defaultColWidth="11.125" defaultRowHeight="15.75" x14ac:dyDescent="0.25"/>
  <cols>
    <col min="1" max="1" width="5.375" customWidth="1"/>
    <col min="2" max="2" width="26.375" customWidth="1"/>
    <col min="3" max="3" width="42.125" customWidth="1"/>
    <col min="4" max="4" width="32.25" customWidth="1"/>
    <col min="5" max="5" width="41.375" customWidth="1"/>
    <col min="6" max="6" width="12.125" customWidth="1"/>
  </cols>
  <sheetData>
    <row r="1" spans="1:5" x14ac:dyDescent="0.25">
      <c r="A1" s="107" t="s">
        <v>277</v>
      </c>
    </row>
    <row r="3" spans="1:5" x14ac:dyDescent="0.25">
      <c r="A3" s="241" t="s">
        <v>19</v>
      </c>
      <c r="B3" s="241" t="s">
        <v>20</v>
      </c>
      <c r="C3" s="264" t="s">
        <v>34</v>
      </c>
      <c r="D3" s="265"/>
      <c r="E3" s="265"/>
    </row>
    <row r="4" spans="1:5" x14ac:dyDescent="0.25">
      <c r="A4" s="234"/>
      <c r="B4" s="234"/>
      <c r="C4" s="269" t="s">
        <v>50</v>
      </c>
      <c r="D4" s="269" t="s">
        <v>51</v>
      </c>
      <c r="E4" s="269" t="s">
        <v>52</v>
      </c>
    </row>
    <row r="5" spans="1:5" x14ac:dyDescent="0.25">
      <c r="A5" s="234"/>
      <c r="B5" s="234"/>
      <c r="C5" s="234"/>
      <c r="D5" s="234"/>
      <c r="E5" s="234"/>
    </row>
    <row r="6" spans="1:5" x14ac:dyDescent="0.25">
      <c r="A6" s="235"/>
      <c r="B6" s="235"/>
      <c r="C6" s="235"/>
      <c r="D6" s="235"/>
      <c r="E6" s="235"/>
    </row>
    <row r="7" spans="1:5" x14ac:dyDescent="0.25">
      <c r="A7" s="91">
        <v>0</v>
      </c>
      <c r="B7" s="91">
        <v>1</v>
      </c>
      <c r="C7" s="91">
        <v>23</v>
      </c>
      <c r="D7" s="91">
        <v>24</v>
      </c>
      <c r="E7" s="91">
        <v>25</v>
      </c>
    </row>
    <row r="8" spans="1:5" ht="38.25" x14ac:dyDescent="0.25">
      <c r="A8" s="270">
        <v>1</v>
      </c>
      <c r="B8" s="273" t="s">
        <v>344</v>
      </c>
      <c r="C8" s="148" t="s">
        <v>466</v>
      </c>
      <c r="D8" s="148"/>
      <c r="E8" s="148" t="s">
        <v>467</v>
      </c>
    </row>
    <row r="9" spans="1:5" ht="63.75" x14ac:dyDescent="0.25">
      <c r="A9" s="271"/>
      <c r="B9" s="274"/>
      <c r="C9" s="148" t="s">
        <v>468</v>
      </c>
      <c r="D9" s="148"/>
      <c r="E9" s="148" t="s">
        <v>469</v>
      </c>
    </row>
    <row r="10" spans="1:5" ht="51" x14ac:dyDescent="0.25">
      <c r="A10" s="272"/>
      <c r="B10" s="275"/>
      <c r="C10" s="157" t="s">
        <v>470</v>
      </c>
      <c r="D10" s="148"/>
      <c r="E10" s="148"/>
    </row>
    <row r="11" spans="1:5" ht="38.25" x14ac:dyDescent="0.25">
      <c r="A11" s="270">
        <v>2</v>
      </c>
      <c r="B11" s="273" t="s">
        <v>381</v>
      </c>
      <c r="C11" s="148" t="s">
        <v>471</v>
      </c>
      <c r="D11" s="148" t="s">
        <v>472</v>
      </c>
      <c r="E11" s="148" t="s">
        <v>473</v>
      </c>
    </row>
    <row r="12" spans="1:5" ht="51" x14ac:dyDescent="0.25">
      <c r="A12" s="271"/>
      <c r="B12" s="274"/>
      <c r="C12" s="148" t="s">
        <v>474</v>
      </c>
      <c r="D12" s="148"/>
      <c r="E12" s="148" t="s">
        <v>475</v>
      </c>
    </row>
    <row r="13" spans="1:5" ht="51" x14ac:dyDescent="0.25">
      <c r="A13" s="271"/>
      <c r="B13" s="274"/>
      <c r="C13" s="148" t="s">
        <v>476</v>
      </c>
      <c r="D13" s="148"/>
      <c r="E13" s="148" t="s">
        <v>477</v>
      </c>
    </row>
    <row r="14" spans="1:5" ht="51" x14ac:dyDescent="0.25">
      <c r="A14" s="272"/>
      <c r="B14" s="275"/>
      <c r="C14" s="148" t="s">
        <v>470</v>
      </c>
      <c r="D14" s="148"/>
      <c r="E14" s="148"/>
    </row>
    <row r="15" spans="1:5" ht="38.25" x14ac:dyDescent="0.25">
      <c r="A15" s="270">
        <v>3</v>
      </c>
      <c r="B15" s="273" t="s">
        <v>352</v>
      </c>
      <c r="C15" s="148" t="s">
        <v>478</v>
      </c>
      <c r="D15" s="148"/>
      <c r="E15" s="148" t="s">
        <v>479</v>
      </c>
    </row>
    <row r="16" spans="1:5" ht="51" x14ac:dyDescent="0.25">
      <c r="A16" s="271"/>
      <c r="B16" s="274"/>
      <c r="C16" s="148" t="s">
        <v>480</v>
      </c>
      <c r="D16" s="148"/>
      <c r="E16" s="148" t="s">
        <v>481</v>
      </c>
    </row>
    <row r="17" spans="1:5" ht="51" x14ac:dyDescent="0.25">
      <c r="A17" s="271"/>
      <c r="B17" s="274"/>
      <c r="C17" s="148" t="s">
        <v>476</v>
      </c>
      <c r="D17" s="148"/>
      <c r="E17" s="149"/>
    </row>
    <row r="18" spans="1:5" ht="51" x14ac:dyDescent="0.25">
      <c r="A18" s="272"/>
      <c r="B18" s="275"/>
      <c r="C18" s="148" t="s">
        <v>470</v>
      </c>
      <c r="D18" s="148"/>
      <c r="E18" s="149"/>
    </row>
    <row r="19" spans="1:5" ht="51" x14ac:dyDescent="0.25">
      <c r="A19" s="270">
        <v>4</v>
      </c>
      <c r="B19" s="273" t="s">
        <v>395</v>
      </c>
      <c r="C19" s="148" t="s">
        <v>482</v>
      </c>
      <c r="D19" s="148" t="s">
        <v>483</v>
      </c>
      <c r="E19" s="148" t="s">
        <v>482</v>
      </c>
    </row>
    <row r="20" spans="1:5" ht="38.25" x14ac:dyDescent="0.25">
      <c r="A20" s="271"/>
      <c r="B20" s="274"/>
      <c r="C20" s="148" t="s">
        <v>471</v>
      </c>
      <c r="D20" s="149"/>
      <c r="E20" s="148" t="s">
        <v>484</v>
      </c>
    </row>
    <row r="21" spans="1:5" ht="51" x14ac:dyDescent="0.25">
      <c r="A21" s="271"/>
      <c r="B21" s="274"/>
      <c r="C21" s="157" t="s">
        <v>485</v>
      </c>
      <c r="D21" s="149"/>
      <c r="E21" s="148" t="s">
        <v>473</v>
      </c>
    </row>
    <row r="22" spans="1:5" ht="51" x14ac:dyDescent="0.25">
      <c r="A22" s="271"/>
      <c r="B22" s="274"/>
      <c r="C22" s="148" t="s">
        <v>470</v>
      </c>
      <c r="D22" s="149"/>
      <c r="E22" s="148" t="s">
        <v>486</v>
      </c>
    </row>
    <row r="23" spans="1:5" ht="51" x14ac:dyDescent="0.25">
      <c r="A23" s="272"/>
      <c r="B23" s="275"/>
      <c r="C23" s="148"/>
      <c r="D23" s="149"/>
      <c r="E23" s="148" t="s">
        <v>487</v>
      </c>
    </row>
    <row r="24" spans="1:5" ht="38.25" x14ac:dyDescent="0.25">
      <c r="A24" s="270">
        <v>5</v>
      </c>
      <c r="B24" s="273" t="s">
        <v>359</v>
      </c>
      <c r="C24" s="148" t="s">
        <v>466</v>
      </c>
      <c r="D24" s="148"/>
      <c r="E24" s="148" t="s">
        <v>488</v>
      </c>
    </row>
    <row r="25" spans="1:5" ht="51" x14ac:dyDescent="0.25">
      <c r="A25" s="271"/>
      <c r="B25" s="274"/>
      <c r="C25" s="148" t="s">
        <v>476</v>
      </c>
      <c r="D25" s="148"/>
      <c r="E25" s="148" t="s">
        <v>489</v>
      </c>
    </row>
    <row r="26" spans="1:5" ht="51" x14ac:dyDescent="0.25">
      <c r="A26" s="272"/>
      <c r="B26" s="275"/>
      <c r="C26" s="148" t="s">
        <v>470</v>
      </c>
      <c r="D26" s="148"/>
      <c r="E26" s="148"/>
    </row>
    <row r="27" spans="1:5" ht="51" x14ac:dyDescent="0.25">
      <c r="A27" s="285">
        <v>6</v>
      </c>
      <c r="B27" s="286" t="s">
        <v>361</v>
      </c>
      <c r="C27" s="148" t="s">
        <v>490</v>
      </c>
      <c r="D27" s="148"/>
      <c r="E27" s="148" t="s">
        <v>487</v>
      </c>
    </row>
    <row r="28" spans="1:5" ht="51" x14ac:dyDescent="0.25">
      <c r="A28" s="285"/>
      <c r="B28" s="286"/>
      <c r="C28" s="148" t="s">
        <v>470</v>
      </c>
      <c r="D28" s="148"/>
      <c r="E28" s="148"/>
    </row>
  </sheetData>
  <mergeCells count="18">
    <mergeCell ref="A19:A23"/>
    <mergeCell ref="B19:B23"/>
    <mergeCell ref="A24:A26"/>
    <mergeCell ref="B24:B26"/>
    <mergeCell ref="A27:A28"/>
    <mergeCell ref="B27:B28"/>
    <mergeCell ref="A8:A10"/>
    <mergeCell ref="B8:B10"/>
    <mergeCell ref="A11:A14"/>
    <mergeCell ref="B11:B14"/>
    <mergeCell ref="A15:A18"/>
    <mergeCell ref="B15:B18"/>
    <mergeCell ref="D4:D6"/>
    <mergeCell ref="E4:E6"/>
    <mergeCell ref="C4:C6"/>
    <mergeCell ref="A3:A6"/>
    <mergeCell ref="B3:B6"/>
    <mergeCell ref="C3:E3"/>
  </mergeCells>
  <printOptions horizontalCentered="1"/>
  <pageMargins left="0.11811023622047245" right="0.11811023622047245" top="0.35433070866141736" bottom="0.35433070866141736" header="0" footer="0"/>
  <pageSetup paperSize="9"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zoomScale="104" workbookViewId="0">
      <selection activeCell="A3" sqref="A3:J13"/>
    </sheetView>
  </sheetViews>
  <sheetFormatPr defaultColWidth="11.125" defaultRowHeight="15.75" x14ac:dyDescent="0.25"/>
  <cols>
    <col min="1" max="1" width="5.375" customWidth="1"/>
    <col min="2" max="2" width="40.25" customWidth="1"/>
    <col min="3" max="3" width="11.25" customWidth="1"/>
    <col min="4" max="4" width="12.5" customWidth="1"/>
    <col min="5" max="5" width="12.125" customWidth="1"/>
    <col min="6" max="6" width="9.75" customWidth="1"/>
    <col min="7" max="7" width="9.625" customWidth="1"/>
    <col min="8" max="8" width="16.875" customWidth="1"/>
    <col min="9" max="9" width="8.875" customWidth="1"/>
    <col min="10" max="10" width="9.75" customWidth="1"/>
    <col min="11" max="11" width="12.125" customWidth="1"/>
    <col min="12" max="26" width="11" customWidth="1"/>
  </cols>
  <sheetData>
    <row r="1" spans="1:10" x14ac:dyDescent="0.25">
      <c r="A1" s="72" t="s">
        <v>263</v>
      </c>
    </row>
    <row r="3" spans="1:10" x14ac:dyDescent="0.25">
      <c r="A3" s="241" t="s">
        <v>19</v>
      </c>
      <c r="B3" s="241" t="s">
        <v>20</v>
      </c>
      <c r="C3" s="294" t="s">
        <v>267</v>
      </c>
      <c r="D3" s="243"/>
      <c r="E3" s="243"/>
      <c r="F3" s="243"/>
      <c r="G3" s="243"/>
      <c r="H3" s="240"/>
      <c r="I3" s="241" t="s">
        <v>56</v>
      </c>
      <c r="J3" s="241" t="s">
        <v>57</v>
      </c>
    </row>
    <row r="4" spans="1:10" x14ac:dyDescent="0.25">
      <c r="A4" s="234"/>
      <c r="B4" s="234"/>
      <c r="C4" s="295" t="s">
        <v>58</v>
      </c>
      <c r="D4" s="243"/>
      <c r="E4" s="240"/>
      <c r="F4" s="241" t="s">
        <v>33</v>
      </c>
      <c r="G4" s="241" t="s">
        <v>59</v>
      </c>
      <c r="H4" s="241" t="s">
        <v>60</v>
      </c>
      <c r="I4" s="234"/>
      <c r="J4" s="234"/>
    </row>
    <row r="5" spans="1:10" ht="24" customHeight="1" x14ac:dyDescent="0.25">
      <c r="A5" s="235"/>
      <c r="B5" s="235"/>
      <c r="C5" s="29" t="s">
        <v>61</v>
      </c>
      <c r="D5" s="29" t="s">
        <v>62</v>
      </c>
      <c r="E5" s="29" t="s">
        <v>63</v>
      </c>
      <c r="F5" s="235"/>
      <c r="G5" s="235"/>
      <c r="H5" s="235"/>
      <c r="I5" s="235"/>
      <c r="J5" s="235"/>
    </row>
    <row r="6" spans="1:10" x14ac:dyDescent="0.25">
      <c r="A6" s="91">
        <v>0</v>
      </c>
      <c r="B6" s="91">
        <v>1</v>
      </c>
      <c r="C6" s="91">
        <v>2</v>
      </c>
      <c r="D6" s="91">
        <v>3</v>
      </c>
      <c r="E6" s="91">
        <v>4</v>
      </c>
      <c r="F6" s="91">
        <v>5</v>
      </c>
      <c r="G6" s="91">
        <v>6</v>
      </c>
      <c r="H6" s="91">
        <v>7</v>
      </c>
      <c r="I6" s="91">
        <v>8</v>
      </c>
      <c r="J6" s="91">
        <v>9</v>
      </c>
    </row>
    <row r="7" spans="1:10" ht="25.5" x14ac:dyDescent="0.25">
      <c r="A7" s="92">
        <v>1</v>
      </c>
      <c r="B7" s="93" t="s">
        <v>344</v>
      </c>
      <c r="C7" s="92">
        <v>6</v>
      </c>
      <c r="D7" s="92">
        <v>3</v>
      </c>
      <c r="E7" s="92">
        <v>3</v>
      </c>
      <c r="F7" s="92">
        <v>3</v>
      </c>
      <c r="G7" s="92">
        <v>1.5</v>
      </c>
      <c r="H7" s="92">
        <v>12.5</v>
      </c>
      <c r="I7" s="92">
        <v>29</v>
      </c>
      <c r="J7" s="92">
        <f>I7/2</f>
        <v>14.5</v>
      </c>
    </row>
    <row r="8" spans="1:10" x14ac:dyDescent="0.25">
      <c r="A8" s="92">
        <v>2</v>
      </c>
      <c r="B8" s="94" t="s">
        <v>349</v>
      </c>
      <c r="C8" s="92">
        <v>9</v>
      </c>
      <c r="D8" s="92">
        <v>3</v>
      </c>
      <c r="E8" s="92"/>
      <c r="F8" s="92">
        <v>4.5</v>
      </c>
      <c r="G8" s="92">
        <v>3.25</v>
      </c>
      <c r="H8" s="92">
        <v>11.5</v>
      </c>
      <c r="I8" s="92">
        <v>31.25</v>
      </c>
      <c r="J8" s="92">
        <f t="shared" ref="J8:J12" si="0">I8/2</f>
        <v>15.625</v>
      </c>
    </row>
    <row r="9" spans="1:10" ht="25.5" x14ac:dyDescent="0.25">
      <c r="A9" s="92">
        <v>3</v>
      </c>
      <c r="B9" s="94" t="s">
        <v>352</v>
      </c>
      <c r="C9" s="92">
        <v>6</v>
      </c>
      <c r="D9" s="92"/>
      <c r="E9" s="92"/>
      <c r="F9" s="92">
        <v>14</v>
      </c>
      <c r="G9" s="92">
        <v>1.75</v>
      </c>
      <c r="H9" s="92">
        <v>10</v>
      </c>
      <c r="I9" s="92">
        <v>31.75</v>
      </c>
      <c r="J9" s="92">
        <f t="shared" si="0"/>
        <v>15.875</v>
      </c>
    </row>
    <row r="10" spans="1:10" x14ac:dyDescent="0.25">
      <c r="A10" s="92">
        <v>4</v>
      </c>
      <c r="B10" s="94" t="s">
        <v>357</v>
      </c>
      <c r="C10" s="92">
        <v>4.5</v>
      </c>
      <c r="D10" s="92"/>
      <c r="E10" s="92"/>
      <c r="F10" s="92">
        <v>9</v>
      </c>
      <c r="G10" s="92">
        <v>3.75</v>
      </c>
      <c r="H10" s="92">
        <v>10.5</v>
      </c>
      <c r="I10" s="92">
        <f>SUM(C10:H10)</f>
        <v>27.75</v>
      </c>
      <c r="J10" s="92">
        <f t="shared" si="0"/>
        <v>13.875</v>
      </c>
    </row>
    <row r="11" spans="1:10" ht="25.5" x14ac:dyDescent="0.25">
      <c r="A11" s="92">
        <v>5</v>
      </c>
      <c r="B11" s="94" t="s">
        <v>359</v>
      </c>
      <c r="C11" s="92">
        <v>6</v>
      </c>
      <c r="D11" s="92">
        <v>3</v>
      </c>
      <c r="E11" s="92">
        <v>2</v>
      </c>
      <c r="F11" s="92">
        <v>6.33</v>
      </c>
      <c r="G11" s="92">
        <v>2</v>
      </c>
      <c r="H11" s="92">
        <v>8</v>
      </c>
      <c r="I11" s="92">
        <v>27.33</v>
      </c>
      <c r="J11" s="92">
        <f t="shared" si="0"/>
        <v>13.664999999999999</v>
      </c>
    </row>
    <row r="12" spans="1:10" x14ac:dyDescent="0.25">
      <c r="A12" s="92">
        <v>6</v>
      </c>
      <c r="B12" s="94" t="s">
        <v>361</v>
      </c>
      <c r="C12" s="92">
        <v>9</v>
      </c>
      <c r="D12" s="92"/>
      <c r="E12" s="92"/>
      <c r="F12" s="92">
        <v>13.25</v>
      </c>
      <c r="G12" s="92">
        <v>0.75</v>
      </c>
      <c r="H12" s="92">
        <v>8</v>
      </c>
      <c r="I12" s="92">
        <v>31</v>
      </c>
      <c r="J12" s="92">
        <f t="shared" si="0"/>
        <v>15.5</v>
      </c>
    </row>
    <row r="13" spans="1:10" x14ac:dyDescent="0.25">
      <c r="A13" s="95"/>
      <c r="B13" s="287" t="s">
        <v>55</v>
      </c>
      <c r="C13" s="287"/>
      <c r="D13" s="287"/>
      <c r="E13" s="287"/>
      <c r="F13" s="287"/>
      <c r="G13" s="287"/>
      <c r="H13" s="287"/>
      <c r="I13" s="287"/>
      <c r="J13" s="106">
        <f>AVERAGE(J7:J12)</f>
        <v>14.839999999999998</v>
      </c>
    </row>
    <row r="15" spans="1:10" x14ac:dyDescent="0.25">
      <c r="B15" s="288" t="s">
        <v>274</v>
      </c>
      <c r="C15" s="289"/>
      <c r="D15" s="289"/>
      <c r="E15" s="289"/>
      <c r="F15" s="289"/>
      <c r="G15" s="289"/>
      <c r="H15" s="289"/>
      <c r="I15" s="290"/>
    </row>
    <row r="16" spans="1:10" x14ac:dyDescent="0.25">
      <c r="B16" s="291"/>
      <c r="C16" s="292"/>
      <c r="D16" s="292"/>
      <c r="E16" s="292"/>
      <c r="F16" s="292"/>
      <c r="G16" s="292"/>
      <c r="H16" s="292"/>
      <c r="I16" s="293"/>
    </row>
  </sheetData>
  <mergeCells count="11">
    <mergeCell ref="J3:J5"/>
    <mergeCell ref="C4:E4"/>
    <mergeCell ref="F4:F5"/>
    <mergeCell ref="G4:G5"/>
    <mergeCell ref="H4:H5"/>
    <mergeCell ref="B13:I13"/>
    <mergeCell ref="B15:I16"/>
    <mergeCell ref="A3:A5"/>
    <mergeCell ref="B3:B5"/>
    <mergeCell ref="C3:H3"/>
    <mergeCell ref="I3:I5"/>
  </mergeCells>
  <printOptions horizontalCentered="1"/>
  <pageMargins left="0.11811023622047245" right="0.11811023622047245" top="0.74803149606299213" bottom="0.74803149606299213" header="0" footer="0"/>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zoomScale="130" zoomScaleNormal="130" workbookViewId="0">
      <selection activeCell="E18" sqref="E18"/>
    </sheetView>
  </sheetViews>
  <sheetFormatPr defaultColWidth="11.125" defaultRowHeight="15" customHeight="1" x14ac:dyDescent="0.25"/>
  <cols>
    <col min="1" max="1" width="5.375" customWidth="1"/>
    <col min="2" max="2" width="19.375" customWidth="1"/>
    <col min="3" max="3" width="13.375" customWidth="1"/>
    <col min="4" max="8" width="14.625" customWidth="1"/>
    <col min="9" max="9" width="20" customWidth="1"/>
    <col min="10" max="10" width="12.125" customWidth="1"/>
    <col min="11" max="26" width="11" customWidth="1"/>
  </cols>
  <sheetData>
    <row r="1" spans="1:26" ht="15.75" x14ac:dyDescent="0.25">
      <c r="A1" s="72" t="s">
        <v>64</v>
      </c>
    </row>
    <row r="2" spans="1:26" ht="15.75" customHeight="1" x14ac:dyDescent="0.25"/>
    <row r="3" spans="1:26" ht="15.75" customHeight="1" x14ac:dyDescent="0.25">
      <c r="A3" s="241" t="s">
        <v>19</v>
      </c>
      <c r="B3" s="241" t="s">
        <v>65</v>
      </c>
      <c r="C3" s="241" t="s">
        <v>270</v>
      </c>
      <c r="D3" s="241" t="s">
        <v>66</v>
      </c>
      <c r="E3" s="294" t="s">
        <v>268</v>
      </c>
      <c r="F3" s="243"/>
      <c r="G3" s="243"/>
      <c r="H3" s="240"/>
      <c r="I3" s="241" t="s">
        <v>28</v>
      </c>
    </row>
    <row r="4" spans="1:26" ht="15.75" customHeight="1" x14ac:dyDescent="0.25">
      <c r="A4" s="234"/>
      <c r="B4" s="234"/>
      <c r="C4" s="234"/>
      <c r="D4" s="234"/>
      <c r="E4" s="241" t="s">
        <v>67</v>
      </c>
      <c r="F4" s="296" t="s">
        <v>264</v>
      </c>
      <c r="G4" s="296" t="s">
        <v>265</v>
      </c>
      <c r="H4" s="296" t="s">
        <v>266</v>
      </c>
      <c r="I4" s="234"/>
    </row>
    <row r="5" spans="1:26" ht="15.75" customHeight="1" x14ac:dyDescent="0.25">
      <c r="A5" s="235"/>
      <c r="B5" s="235"/>
      <c r="C5" s="235"/>
      <c r="D5" s="235"/>
      <c r="E5" s="235"/>
      <c r="F5" s="235"/>
      <c r="G5" s="235"/>
      <c r="H5" s="235"/>
      <c r="I5" s="235"/>
    </row>
    <row r="6" spans="1:26" ht="15.75" customHeight="1" x14ac:dyDescent="0.25">
      <c r="A6" s="91">
        <v>0</v>
      </c>
      <c r="B6" s="91">
        <v>1</v>
      </c>
      <c r="C6" s="91">
        <v>2</v>
      </c>
      <c r="D6" s="91">
        <v>3</v>
      </c>
      <c r="E6" s="91">
        <v>4</v>
      </c>
      <c r="F6" s="91">
        <v>5</v>
      </c>
      <c r="G6" s="91">
        <v>6</v>
      </c>
      <c r="H6" s="91">
        <v>7</v>
      </c>
      <c r="I6" s="91">
        <v>8</v>
      </c>
      <c r="J6" s="27"/>
      <c r="K6" s="27"/>
      <c r="L6" s="27"/>
      <c r="M6" s="27"/>
      <c r="N6" s="27"/>
      <c r="O6" s="27"/>
      <c r="P6" s="27"/>
      <c r="Q6" s="27"/>
      <c r="R6" s="27"/>
      <c r="S6" s="27"/>
      <c r="T6" s="27"/>
      <c r="U6" s="27"/>
      <c r="V6" s="27"/>
      <c r="W6" s="27"/>
      <c r="X6" s="27"/>
      <c r="Y6" s="27"/>
      <c r="Z6" s="27"/>
    </row>
    <row r="7" spans="1:26" s="142" customFormat="1" ht="25.5" x14ac:dyDescent="0.25">
      <c r="A7" s="147">
        <v>1</v>
      </c>
      <c r="B7" s="148" t="s">
        <v>491</v>
      </c>
      <c r="C7" s="147" t="s">
        <v>345</v>
      </c>
      <c r="D7" s="147" t="s">
        <v>492</v>
      </c>
      <c r="E7" s="147"/>
      <c r="F7" s="147" t="s">
        <v>493</v>
      </c>
      <c r="G7" s="147"/>
      <c r="H7" s="147"/>
      <c r="I7" s="147"/>
    </row>
    <row r="8" spans="1:26" s="142" customFormat="1" ht="63.75" x14ac:dyDescent="0.25">
      <c r="A8" s="147">
        <v>2</v>
      </c>
      <c r="B8" s="155" t="s">
        <v>494</v>
      </c>
      <c r="C8" s="147" t="s">
        <v>345</v>
      </c>
      <c r="D8" s="147" t="s">
        <v>495</v>
      </c>
      <c r="E8" s="147"/>
      <c r="F8" s="147" t="s">
        <v>334</v>
      </c>
      <c r="G8" s="147"/>
      <c r="H8" s="147"/>
      <c r="I8" s="147" t="s">
        <v>496</v>
      </c>
    </row>
    <row r="9" spans="1:26" s="142" customFormat="1" ht="63.75" x14ac:dyDescent="0.25">
      <c r="A9" s="147">
        <v>3</v>
      </c>
      <c r="B9" s="155" t="s">
        <v>497</v>
      </c>
      <c r="C9" s="147" t="s">
        <v>345</v>
      </c>
      <c r="D9" s="147" t="s">
        <v>498</v>
      </c>
      <c r="E9" s="147"/>
      <c r="F9" s="147" t="s">
        <v>499</v>
      </c>
      <c r="G9" s="147"/>
      <c r="H9" s="147"/>
      <c r="I9" s="147" t="s">
        <v>500</v>
      </c>
    </row>
    <row r="10" spans="1:26" s="142" customFormat="1" ht="25.5" x14ac:dyDescent="0.25">
      <c r="A10" s="147">
        <v>4</v>
      </c>
      <c r="B10" s="155" t="s">
        <v>501</v>
      </c>
      <c r="C10" s="147" t="s">
        <v>345</v>
      </c>
      <c r="D10" s="147" t="s">
        <v>502</v>
      </c>
      <c r="E10" s="147"/>
      <c r="F10" s="147" t="s">
        <v>503</v>
      </c>
      <c r="G10" s="147"/>
      <c r="H10" s="147"/>
      <c r="I10" s="147"/>
    </row>
    <row r="11" spans="1:26" s="142" customFormat="1" ht="38.25" x14ac:dyDescent="0.25">
      <c r="A11" s="147">
        <v>5</v>
      </c>
      <c r="B11" s="155" t="s">
        <v>504</v>
      </c>
      <c r="C11" s="147" t="s">
        <v>345</v>
      </c>
      <c r="D11" s="147" t="s">
        <v>505</v>
      </c>
      <c r="E11" s="147"/>
      <c r="F11" s="147" t="s">
        <v>506</v>
      </c>
      <c r="G11" s="147"/>
      <c r="H11" s="147"/>
      <c r="I11" s="147" t="s">
        <v>507</v>
      </c>
    </row>
    <row r="12" spans="1:26" s="142" customFormat="1" ht="51" x14ac:dyDescent="0.25">
      <c r="A12" s="147">
        <v>6</v>
      </c>
      <c r="B12" s="155" t="s">
        <v>508</v>
      </c>
      <c r="C12" s="147" t="s">
        <v>509</v>
      </c>
      <c r="D12" s="147" t="s">
        <v>510</v>
      </c>
      <c r="E12" s="147"/>
      <c r="F12" s="147" t="s">
        <v>511</v>
      </c>
      <c r="G12" s="147" t="s">
        <v>512</v>
      </c>
      <c r="H12" s="147"/>
      <c r="I12" s="147" t="s">
        <v>513</v>
      </c>
    </row>
    <row r="13" spans="1:26" s="142" customFormat="1" ht="51" x14ac:dyDescent="0.25">
      <c r="A13" s="147">
        <v>7</v>
      </c>
      <c r="B13" s="148" t="s">
        <v>514</v>
      </c>
      <c r="C13" s="147" t="s">
        <v>345</v>
      </c>
      <c r="D13" s="147" t="s">
        <v>515</v>
      </c>
      <c r="E13" s="147"/>
      <c r="F13" s="147" t="s">
        <v>506</v>
      </c>
      <c r="G13" s="147"/>
      <c r="H13" s="147"/>
      <c r="I13" s="148" t="s">
        <v>516</v>
      </c>
    </row>
    <row r="14" spans="1:26" s="142" customFormat="1" ht="63.75" x14ac:dyDescent="0.25">
      <c r="A14" s="147">
        <v>8</v>
      </c>
      <c r="B14" s="148" t="s">
        <v>517</v>
      </c>
      <c r="C14" s="147" t="s">
        <v>345</v>
      </c>
      <c r="D14" s="147" t="s">
        <v>518</v>
      </c>
      <c r="E14" s="147"/>
      <c r="F14" s="147" t="s">
        <v>334</v>
      </c>
      <c r="G14" s="147"/>
      <c r="H14" s="147"/>
      <c r="I14" s="148" t="s">
        <v>519</v>
      </c>
    </row>
    <row r="15" spans="1:26" s="142" customFormat="1" ht="12.75" x14ac:dyDescent="0.25">
      <c r="A15" s="147">
        <v>9</v>
      </c>
      <c r="B15" s="148" t="s">
        <v>520</v>
      </c>
      <c r="C15" s="147" t="s">
        <v>345</v>
      </c>
      <c r="D15" s="147" t="s">
        <v>521</v>
      </c>
      <c r="E15" s="147"/>
      <c r="F15" s="147" t="s">
        <v>334</v>
      </c>
      <c r="G15" s="147"/>
      <c r="H15" s="147"/>
      <c r="I15" s="148"/>
    </row>
    <row r="16" spans="1:26" s="142" customFormat="1" ht="89.25" x14ac:dyDescent="0.25">
      <c r="A16" s="147">
        <v>10</v>
      </c>
      <c r="B16" s="148" t="s">
        <v>522</v>
      </c>
      <c r="C16" s="147" t="s">
        <v>345</v>
      </c>
      <c r="D16" s="147" t="s">
        <v>523</v>
      </c>
      <c r="E16" s="147"/>
      <c r="F16" s="147" t="s">
        <v>524</v>
      </c>
      <c r="G16" s="147"/>
      <c r="H16" s="147"/>
      <c r="I16" s="148" t="s">
        <v>525</v>
      </c>
    </row>
    <row r="17" spans="1:9" s="142" customFormat="1" ht="25.5" x14ac:dyDescent="0.25">
      <c r="A17" s="147">
        <v>11</v>
      </c>
      <c r="B17" s="148" t="s">
        <v>526</v>
      </c>
      <c r="C17" s="147" t="s">
        <v>345</v>
      </c>
      <c r="D17" s="147" t="s">
        <v>527</v>
      </c>
      <c r="E17" s="147"/>
      <c r="F17" s="147" t="s">
        <v>506</v>
      </c>
      <c r="G17" s="147" t="s">
        <v>506</v>
      </c>
      <c r="H17" s="147"/>
      <c r="I17" s="148"/>
    </row>
    <row r="18" spans="1:9" s="142" customFormat="1" ht="118.5" customHeight="1" x14ac:dyDescent="0.25">
      <c r="A18" s="147">
        <v>12</v>
      </c>
      <c r="B18" s="148" t="s">
        <v>528</v>
      </c>
      <c r="C18" s="147" t="s">
        <v>345</v>
      </c>
      <c r="D18" s="147" t="s">
        <v>529</v>
      </c>
      <c r="E18" s="147"/>
      <c r="F18" s="147" t="s">
        <v>511</v>
      </c>
      <c r="G18" s="147"/>
      <c r="H18" s="147"/>
      <c r="I18" s="148" t="s">
        <v>530</v>
      </c>
    </row>
    <row r="19" spans="1:9" s="142" customFormat="1" ht="12.75" x14ac:dyDescent="0.25">
      <c r="A19" s="147">
        <v>13</v>
      </c>
      <c r="B19" s="148" t="s">
        <v>531</v>
      </c>
      <c r="C19" s="147" t="s">
        <v>345</v>
      </c>
      <c r="D19" s="147" t="s">
        <v>532</v>
      </c>
      <c r="E19" s="147"/>
      <c r="F19" s="147" t="s">
        <v>506</v>
      </c>
      <c r="G19" s="147"/>
      <c r="H19" s="147"/>
      <c r="I19" s="148"/>
    </row>
    <row r="20" spans="1:9" ht="15.75" x14ac:dyDescent="0.25"/>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0">
    <mergeCell ref="I3:I5"/>
    <mergeCell ref="E4:E5"/>
    <mergeCell ref="H4:H5"/>
    <mergeCell ref="F4:F5"/>
    <mergeCell ref="G4:G5"/>
    <mergeCell ref="A3:A5"/>
    <mergeCell ref="B3:B5"/>
    <mergeCell ref="C3:C5"/>
    <mergeCell ref="D3:D5"/>
    <mergeCell ref="E3:H3"/>
  </mergeCells>
  <dataValidations count="1">
    <dataValidation type="list" allowBlank="1" showInputMessage="1" showErrorMessage="1" sqref="C7:C19" xr:uid="{8414A454-17D0-1443-B9F3-71F801C3C5C7}">
      <formula1>"Tetap, Tidak Tetap"</formula1>
    </dataValidation>
  </dataValidations>
  <printOptions horizontalCentered="1"/>
  <pageMargins left="0.11811023622047245" right="0.11811023622047245" top="0.35433070866141736" bottom="0.35433070866141736"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24</vt:i4>
      </vt:variant>
    </vt:vector>
  </HeadingPairs>
  <TitlesOfParts>
    <vt:vector size="55" baseType="lpstr">
      <vt:lpstr>IDENTITAS</vt:lpstr>
      <vt:lpstr>Daftar Tabel</vt:lpstr>
      <vt:lpstr>Tabel 1</vt:lpstr>
      <vt:lpstr>Tabel 2</vt:lpstr>
      <vt:lpstr>Tabel 3a</vt:lpstr>
      <vt:lpstr>Tabel 3b</vt:lpstr>
      <vt:lpstr>Tabel 3c</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23a</vt:lpstr>
      <vt:lpstr>Tabel 23b</vt:lpstr>
      <vt:lpstr>Tambahan 1</vt:lpstr>
      <vt:lpstr>Tambahan 2</vt:lpstr>
      <vt:lpstr>Tambahan 3</vt:lpstr>
      <vt:lpstr>'Tabel 1'!Print_Area</vt:lpstr>
      <vt:lpstr>'Tabel 18'!Print_Area</vt:lpstr>
      <vt:lpstr>'Tabel 2'!Print_Area</vt:lpstr>
      <vt:lpstr>'Tabel 20'!Print_Area</vt:lpstr>
      <vt:lpstr>'Tabel 22'!Print_Area</vt:lpstr>
      <vt:lpstr>'Tabel 23a'!Print_Area</vt:lpstr>
      <vt:lpstr>'Tabel 23b'!Print_Area</vt:lpstr>
      <vt:lpstr>'Tabel 3a'!Print_Area</vt:lpstr>
      <vt:lpstr>'Tabel 3b'!Print_Area</vt:lpstr>
      <vt:lpstr>'Tabel 3c'!Print_Area</vt:lpstr>
      <vt:lpstr>'Tabel 4'!Print_Area</vt:lpstr>
      <vt:lpstr>'Tabel 5'!Print_Area</vt:lpstr>
      <vt:lpstr>'Tabel 6'!Print_Area</vt:lpstr>
      <vt:lpstr>'Tabel 7'!Print_Area</vt:lpstr>
      <vt:lpstr>'Tambahan 1'!Print_Area</vt:lpstr>
      <vt:lpstr>'Tambahan 2'!Print_Area</vt:lpstr>
      <vt:lpstr>'Tambahan 3'!Print_Area</vt:lpstr>
      <vt:lpstr>'Tabel 23a'!Print_Titles</vt:lpstr>
      <vt:lpstr>'Tabel 3a'!Print_Titles</vt:lpstr>
      <vt:lpstr>'Tabel 3b'!Print_Titles</vt:lpstr>
      <vt:lpstr>'Tabel 3c'!Print_Titles</vt:lpstr>
      <vt:lpstr>'Tabel 5'!Print_Titles</vt:lpstr>
      <vt:lpstr>'Tambahan 1'!Print_Titles</vt:lpstr>
      <vt:lpstr>'Tambahan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Dekan Fak Info &amp; Par</cp:lastModifiedBy>
  <cp:lastPrinted>2024-04-20T04:36:08Z</cp:lastPrinted>
  <dcterms:created xsi:type="dcterms:W3CDTF">2020-12-11T04:09:09Z</dcterms:created>
  <dcterms:modified xsi:type="dcterms:W3CDTF">2024-08-23T08:43:10Z</dcterms:modified>
</cp:coreProperties>
</file>